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_shudou\Documents\00.マスターデータ回覧等\創業計画書\"/>
    </mc:Choice>
  </mc:AlternateContent>
  <xr:revisionPtr revIDLastSave="0" documentId="13_ncr:1_{46692ED4-73D7-4F12-86F6-4B2093DFF439}" xr6:coauthVersionLast="47" xr6:coauthVersionMax="47" xr10:uidLastSave="{00000000-0000-0000-0000-000000000000}"/>
  <bookViews>
    <workbookView xWindow="3855" yWindow="840" windowWidth="12855" windowHeight="14520" activeTab="3" xr2:uid="{7B5270A8-A4A0-4B7A-8FE7-ED0AB3DF1E2D}"/>
  </bookViews>
  <sheets>
    <sheet name="表紙" sheetId="2" r:id="rId1"/>
    <sheet name="創業者概要" sheetId="3" r:id="rId2"/>
    <sheet name="SWOT分析" sheetId="4" r:id="rId3"/>
    <sheet name="創業計画書" sheetId="5" r:id="rId4"/>
    <sheet name="販売戦略計画書" sheetId="6" r:id="rId5"/>
    <sheet name="資金調達計画" sheetId="7" r:id="rId6"/>
    <sheet name="利益計画（1年目）" sheetId="8" r:id="rId7"/>
    <sheet name="利益計画（2年目）" sheetId="9" r:id="rId8"/>
    <sheet name="利益計画（3年目）" sheetId="10" r:id="rId9"/>
    <sheet name="資金繰計画書" sheetId="11" r:id="rId10"/>
    <sheet name="開業スケジュール" sheetId="12" r:id="rId11"/>
    <sheet name="メニュー表" sheetId="13" r:id="rId12"/>
    <sheet name="粗利計算" sheetId="14" r:id="rId13"/>
  </sheets>
  <definedNames>
    <definedName name="_xlnm.Print_Area" localSheetId="2">SWOT分析!$A$1:$C$15</definedName>
    <definedName name="_xlnm.Print_Area" localSheetId="11">メニュー表!$A$1:$G$66</definedName>
    <definedName name="_xlnm.Print_Area" localSheetId="10">開業スケジュール!$A$1:$I$39</definedName>
    <definedName name="_xlnm.Print_Area" localSheetId="9">資金繰計画書!$A$1:$P$45</definedName>
    <definedName name="_xlnm.Print_Area" localSheetId="5">資金調達計画!$A$1:$F$36</definedName>
    <definedName name="_xlnm.Print_Area" localSheetId="12">粗利計算!$A$1:$I$50</definedName>
    <definedName name="_xlnm.Print_Area" localSheetId="3">創業計画書!$A$1:$D$14</definedName>
    <definedName name="_xlnm.Print_Area" localSheetId="1">創業者概要!$A$1:$E$28</definedName>
    <definedName name="_xlnm.Print_Area" localSheetId="4">販売戦略計画書!$A$1:$D$9</definedName>
    <definedName name="_xlnm.Print_Area" localSheetId="0">表紙!$A$1:$AG$42</definedName>
    <definedName name="_xlnm.Print_Area" localSheetId="6">'利益計画（1年目）'!$A$1:$D$41</definedName>
    <definedName name="_xlnm.Print_Area" localSheetId="7">'利益計画（2年目）'!$A$1:$D$41</definedName>
    <definedName name="_xlnm.Print_Area" localSheetId="8">'利益計画（3年目）'!$A$1:$D$41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4" l="1"/>
  <c r="G50" i="14"/>
  <c r="G47" i="14"/>
  <c r="G46" i="14"/>
  <c r="G49" i="14" s="1"/>
  <c r="D29" i="14" s="1"/>
  <c r="D34" i="14" s="1"/>
  <c r="F26" i="14" s="1"/>
  <c r="D43" i="14"/>
  <c r="D37" i="14"/>
  <c r="D36" i="14"/>
  <c r="D35" i="14"/>
  <c r="E23" i="14"/>
  <c r="B23" i="14"/>
  <c r="E22" i="14"/>
  <c r="B22" i="14"/>
  <c r="E21" i="14"/>
  <c r="B21" i="14"/>
  <c r="E20" i="14"/>
  <c r="B20" i="14"/>
  <c r="E19" i="14"/>
  <c r="B19" i="14"/>
  <c r="E17" i="14"/>
  <c r="D17" i="14"/>
  <c r="D23" i="14" s="1"/>
  <c r="F23" i="14" s="1"/>
  <c r="G23" i="14" s="1"/>
  <c r="B17" i="14"/>
  <c r="E16" i="14"/>
  <c r="D16" i="14"/>
  <c r="F16" i="14" s="1"/>
  <c r="B16" i="14"/>
  <c r="E15" i="14"/>
  <c r="D15" i="14"/>
  <c r="F15" i="14" s="1"/>
  <c r="B15" i="14"/>
  <c r="E14" i="14"/>
  <c r="D14" i="14"/>
  <c r="D20" i="14" s="1"/>
  <c r="F20" i="14" s="1"/>
  <c r="G20" i="14" s="1"/>
  <c r="B14" i="14"/>
  <c r="E13" i="14"/>
  <c r="D13" i="14"/>
  <c r="D19" i="14" s="1"/>
  <c r="F19" i="14" s="1"/>
  <c r="B13" i="14"/>
  <c r="G10" i="14"/>
  <c r="F10" i="14"/>
  <c r="G9" i="14"/>
  <c r="F9" i="14"/>
  <c r="G8" i="14"/>
  <c r="F8" i="14"/>
  <c r="G7" i="14"/>
  <c r="F7" i="14"/>
  <c r="G11" i="14"/>
  <c r="F6" i="14"/>
  <c r="F11" i="14" s="1"/>
  <c r="P15" i="11"/>
  <c r="P14" i="11"/>
  <c r="O15" i="11"/>
  <c r="E15" i="11"/>
  <c r="F15" i="11"/>
  <c r="G15" i="11"/>
  <c r="H15" i="11"/>
  <c r="I15" i="11"/>
  <c r="J15" i="11"/>
  <c r="K15" i="11"/>
  <c r="L15" i="11"/>
  <c r="M15" i="11"/>
  <c r="N15" i="11"/>
  <c r="D15" i="11"/>
  <c r="O14" i="11"/>
  <c r="E14" i="11"/>
  <c r="F14" i="11"/>
  <c r="G14" i="11"/>
  <c r="H14" i="11"/>
  <c r="I14" i="11"/>
  <c r="J14" i="11"/>
  <c r="K14" i="11"/>
  <c r="L14" i="11"/>
  <c r="M14" i="11"/>
  <c r="N14" i="11"/>
  <c r="D14" i="11"/>
  <c r="P44" i="11"/>
  <c r="P43" i="11"/>
  <c r="P41" i="11"/>
  <c r="P40" i="11"/>
  <c r="P39" i="11"/>
  <c r="P38" i="11"/>
  <c r="P37" i="11"/>
  <c r="P36" i="11"/>
  <c r="P35" i="11"/>
  <c r="P34" i="11"/>
  <c r="P33" i="11"/>
  <c r="P32" i="11"/>
  <c r="P31" i="11"/>
  <c r="P30" i="11"/>
  <c r="P29" i="11"/>
  <c r="P28" i="11"/>
  <c r="P27" i="11"/>
  <c r="P26" i="11"/>
  <c r="P25" i="11"/>
  <c r="P24" i="11"/>
  <c r="P23" i="11"/>
  <c r="P22" i="11"/>
  <c r="P21" i="11"/>
  <c r="P20" i="11"/>
  <c r="P19" i="11"/>
  <c r="P18" i="11"/>
  <c r="P17" i="11"/>
  <c r="P16" i="11"/>
  <c r="P13" i="11"/>
  <c r="P12" i="11"/>
  <c r="P11" i="11"/>
  <c r="P9" i="11"/>
  <c r="P8" i="11"/>
  <c r="P7" i="11"/>
  <c r="P6" i="11"/>
  <c r="P10" i="11"/>
  <c r="O10" i="11"/>
  <c r="O40" i="11"/>
  <c r="O41" i="11"/>
  <c r="N40" i="11"/>
  <c r="N10" i="11"/>
  <c r="N41" i="11" s="1"/>
  <c r="M40" i="11"/>
  <c r="M10" i="11"/>
  <c r="M41" i="11" s="1"/>
  <c r="L40" i="11"/>
  <c r="L10" i="11"/>
  <c r="L41" i="11" s="1"/>
  <c r="K40" i="11"/>
  <c r="K10" i="11"/>
  <c r="K41" i="11" s="1"/>
  <c r="J40" i="11"/>
  <c r="J10" i="11"/>
  <c r="J41" i="11" s="1"/>
  <c r="I40" i="11"/>
  <c r="I10" i="11"/>
  <c r="I41" i="11" s="1"/>
  <c r="H40" i="11"/>
  <c r="H10" i="11"/>
  <c r="H41" i="11" s="1"/>
  <c r="G40" i="11"/>
  <c r="G10" i="11"/>
  <c r="G41" i="11" s="1"/>
  <c r="F40" i="11"/>
  <c r="F10" i="11"/>
  <c r="F41" i="11" s="1"/>
  <c r="E40" i="11"/>
  <c r="E10" i="11"/>
  <c r="D41" i="11"/>
  <c r="D40" i="11"/>
  <c r="D10" i="11"/>
  <c r="D5" i="11"/>
  <c r="D42" i="11" s="1"/>
  <c r="C34" i="10"/>
  <c r="C11" i="10"/>
  <c r="C35" i="10" s="1"/>
  <c r="C38" i="10" s="1"/>
  <c r="C40" i="10" s="1"/>
  <c r="C10" i="10"/>
  <c r="C34" i="9"/>
  <c r="C10" i="9"/>
  <c r="C11" i="9" s="1"/>
  <c r="C35" i="9" s="1"/>
  <c r="C38" i="9" s="1"/>
  <c r="C40" i="9" s="1"/>
  <c r="C40" i="8"/>
  <c r="C38" i="8"/>
  <c r="C35" i="8"/>
  <c r="C34" i="8"/>
  <c r="C11" i="8"/>
  <c r="C10" i="8"/>
  <c r="F36" i="7"/>
  <c r="D35" i="7"/>
  <c r="D25" i="7"/>
  <c r="D36" i="7" s="1"/>
  <c r="D14" i="7"/>
  <c r="F24" i="14" l="1"/>
  <c r="G19" i="14"/>
  <c r="G25" i="14" s="1"/>
  <c r="G26" i="14" s="1"/>
  <c r="D21" i="14"/>
  <c r="F21" i="14" s="1"/>
  <c r="G21" i="14" s="1"/>
  <c r="D22" i="14"/>
  <c r="F22" i="14" s="1"/>
  <c r="G22" i="14" s="1"/>
  <c r="F13" i="14"/>
  <c r="F18" i="14" s="1"/>
  <c r="G18" i="14" s="1"/>
  <c r="F14" i="14"/>
  <c r="F17" i="14"/>
  <c r="D45" i="11"/>
  <c r="E5" i="11" s="1"/>
  <c r="E42" i="11" s="1"/>
  <c r="E41" i="11"/>
  <c r="E45" i="11" l="1"/>
  <c r="F5" i="11" s="1"/>
  <c r="F42" i="11" s="1"/>
  <c r="F45" i="11" s="1"/>
  <c r="G5" i="11" s="1"/>
  <c r="G42" i="11" s="1"/>
  <c r="G45" i="11" s="1"/>
  <c r="H5" i="11" s="1"/>
  <c r="H42" i="11" s="1"/>
  <c r="H45" i="11" s="1"/>
  <c r="I5" i="11" s="1"/>
  <c r="I42" i="11" s="1"/>
  <c r="I45" i="11" s="1"/>
  <c r="J5" i="11" s="1"/>
  <c r="J42" i="11" s="1"/>
  <c r="J45" i="11" s="1"/>
  <c r="K5" i="11" s="1"/>
  <c r="K42" i="11" s="1"/>
  <c r="K45" i="11" s="1"/>
  <c r="L5" i="11" s="1"/>
  <c r="L42" i="11" s="1"/>
  <c r="L45" i="11" s="1"/>
  <c r="M5" i="11" s="1"/>
  <c r="M42" i="11" s="1"/>
  <c r="M45" i="11" s="1"/>
  <c r="N5" i="11" s="1"/>
  <c r="N42" i="11" s="1"/>
  <c r="N45" i="11" s="1"/>
  <c r="O5" i="11" s="1"/>
  <c r="O42" i="11" s="1"/>
  <c r="O45" i="11" s="1"/>
  <c r="P42" i="11" l="1"/>
</calcChain>
</file>

<file path=xl/sharedStrings.xml><?xml version="1.0" encoding="utf-8"?>
<sst xmlns="http://schemas.openxmlformats.org/spreadsheetml/2006/main" count="448" uniqueCount="301">
  <si>
    <t>事 業 計 画 書</t>
  </si>
  <si>
    <t>令和　　　</t>
    <rPh sb="0" eb="2">
      <t>レイワ</t>
    </rPh>
    <phoneticPr fontId="5"/>
  </si>
  <si>
    <t>年</t>
  </si>
  <si>
    <t>月</t>
  </si>
  <si>
    <t>日</t>
  </si>
  <si>
    <t>作成</t>
  </si>
  <si>
    <t>氏名</t>
  </si>
  <si>
    <t>住所</t>
  </si>
  <si>
    <t>電話番号</t>
  </si>
  <si>
    <r>
      <t xml:space="preserve">（ふりがな）
</t>
    </r>
    <r>
      <rPr>
        <sz val="11"/>
        <color theme="1"/>
        <rFont val="ＭＳ ゴシック"/>
        <family val="2"/>
        <charset val="128"/>
      </rPr>
      <t xml:space="preserve">
代表者名</t>
    </r>
  </si>
  <si>
    <t>生年月日</t>
  </si>
  <si>
    <t>メールアドレス</t>
  </si>
  <si>
    <t>℡</t>
  </si>
  <si>
    <t>現　住　所</t>
  </si>
  <si>
    <t>Fax</t>
  </si>
  <si>
    <t>家族構成</t>
  </si>
  <si>
    <t>職（学）歴
・最終学歴
・勤め先
・勤務年数
・役職
・業務内容等</t>
  </si>
  <si>
    <t>年　月</t>
  </si>
  <si>
    <t>略歴・沿革</t>
  </si>
  <si>
    <t>保有資格</t>
  </si>
  <si>
    <t>創業（予定）時期</t>
  </si>
  <si>
    <t>夢・目標</t>
  </si>
  <si>
    <t>特　　技</t>
  </si>
  <si>
    <t>座右の銘</t>
  </si>
  <si>
    <t>趣　　味</t>
  </si>
  <si>
    <t>人　　脈</t>
  </si>
  <si>
    <t>信念・拠り所</t>
  </si>
  <si>
    <t>会社組織</t>
  </si>
  <si>
    <t>□個人事業主　□株式会社　□その他の法人（　　　　　　　　　　　　）</t>
  </si>
  <si>
    <t>融資申請予定</t>
  </si>
  <si>
    <t xml:space="preserve">
□予定あり（金融機関名：　　　　　　　　　　　　　　　　　　　　　　　　　　）
□予定なし</t>
  </si>
  <si>
    <t xml:space="preserve">
□必要あり（種類：　　　　　　　　　　　　　　　　　　　　　　　　　　　　　　）
□必要なし　　□申請中（届出先：　　　　　　　　　　　　　　　　　　　　）</t>
  </si>
  <si>
    <t>追加資料</t>
  </si>
  <si>
    <t>□商圏分析</t>
  </si>
  <si>
    <t>□店舗・商品の写真（ビジュアル）</t>
  </si>
  <si>
    <t>□店舗レイアウト図</t>
  </si>
  <si>
    <t>□売上計画　詳細版</t>
  </si>
  <si>
    <t>□商品・サービス内容・価格がわかる資料　（メニュー表等）</t>
  </si>
  <si>
    <t>□開業スケジュール表　　□組織図</t>
  </si>
  <si>
    <t>□建築・設備・什器備品等の見積書</t>
  </si>
  <si>
    <t>営業許認可・届出等の有無</t>
    <phoneticPr fontId="3"/>
  </si>
  <si>
    <t>事業計画書②</t>
  </si>
  <si>
    <t>記入日　　年　月　　日</t>
  </si>
  <si>
    <t>SWOT分析表</t>
  </si>
  <si>
    <t>氏名  　　　　　　　　　　</t>
  </si>
  <si>
    <t>●企業の持つ資源をＳ（強み）、W（弱み）で分類し、企業を取り巻く環境を、Ｏ（機会）、Ｔ(脅威)の４つに区分
   し、現状分析や戦略策定を行う。●できるだけ具体的に（数値を使用して）数多く出してください。
　（戦略は「気づくこと」が重要）</t>
  </si>
  <si>
    <t>　Ｓｔｒｅｎｇｔｈ　（強み）</t>
  </si>
  <si>
    <t>Ｗｅａｋｎｅｓｓ　（弱み）</t>
  </si>
  <si>
    <t>内部環境</t>
  </si>
  <si>
    <t>O p p o r t u n i t y　（機会・チャンス）</t>
  </si>
  <si>
    <t>T h r e a t（脅威・ピンチ）</t>
  </si>
  <si>
    <t>外部環境</t>
  </si>
  <si>
    <t>■クロスSWOT分析</t>
  </si>
  <si>
    <t>1、機会を捉え、自社の強みをぶつける(S×O)</t>
  </si>
  <si>
    <t>3、脅威に対して自社の強みで対抗する(T×S）</t>
  </si>
  <si>
    <t>2、機会を捉え、自社の弱みを克服して挑む（O×W）</t>
  </si>
  <si>
    <t>4、脅威と弱みの最悪な事態を避ける（T×W）</t>
  </si>
  <si>
    <t>強み（S）</t>
  </si>
  <si>
    <t>弱み（W）</t>
  </si>
  <si>
    <t>機会
（O)</t>
  </si>
  <si>
    <t>脅威
(T）</t>
  </si>
  <si>
    <r>
      <t>事業計画書①　　　　　　　　　　　　　　　　　　　　　　　</t>
    </r>
    <r>
      <rPr>
        <sz val="14"/>
        <rFont val="ＭＳ Ｐゴシック"/>
        <family val="3"/>
        <charset val="128"/>
      </rPr>
      <t>創業者・開業の概要</t>
    </r>
    <phoneticPr fontId="3"/>
  </si>
  <si>
    <t>　氏名　　　 　　　　　 　　　　　　　　　　</t>
    <phoneticPr fontId="3"/>
  </si>
  <si>
    <t>事業計画書③</t>
  </si>
  <si>
    <t>事　業　計　画　書</t>
    <rPh sb="0" eb="1">
      <t>コト</t>
    </rPh>
    <rPh sb="2" eb="3">
      <t>ギョウ</t>
    </rPh>
    <phoneticPr fontId="5"/>
  </si>
  <si>
    <t>業　　　　　　　種</t>
  </si>
  <si>
    <t>店舗概要
・屋号、店名
・コンセプト
・住所
・駐車台数
・年間営業日数、店休日
・営業時間
・店舗面積（席数）
・従業員数</t>
  </si>
  <si>
    <t>事業概要　
・取扱商品
・サービス内容</t>
  </si>
  <si>
    <t>開業の動機・目的</t>
  </si>
  <si>
    <t>店舗施設イメージ
商品・サービス構成
について</t>
  </si>
  <si>
    <t>顧客ターゲット</t>
  </si>
  <si>
    <t>競合店との差別化策</t>
  </si>
  <si>
    <t>主な仕入れ先</t>
  </si>
  <si>
    <t>経験や知識、技術・資格等について</t>
  </si>
  <si>
    <t>将来の事業展開
・短期、中期、長期の
　見通し
・ビジョン</t>
  </si>
  <si>
    <t>氏名 　　　 　　　　　　　　　　</t>
    <phoneticPr fontId="3"/>
  </si>
  <si>
    <t>事業計画書④</t>
  </si>
  <si>
    <t>販売・マーケティング戦略書</t>
  </si>
  <si>
    <r>
      <rPr>
        <b/>
        <u/>
        <sz val="11"/>
        <rFont val="ＭＳ Ｐゴシック"/>
        <family val="3"/>
        <charset val="128"/>
      </rPr>
      <t>商品・サービス戦略</t>
    </r>
    <r>
      <rPr>
        <sz val="11"/>
        <color theme="1"/>
        <rFont val="ＭＳ ゴシック"/>
        <family val="2"/>
        <charset val="128"/>
      </rPr>
      <t xml:space="preserve"> 
・商品・サービスの特徴
・品揃えの特徴
・自社の優位性
・セールスポイント
</t>
    </r>
  </si>
  <si>
    <r>
      <t>流　　通　　戦　　略
・販売場所、立地</t>
    </r>
    <r>
      <rPr>
        <sz val="11"/>
        <color theme="1"/>
        <rFont val="ＭＳ ゴシック"/>
        <family val="2"/>
        <charset val="128"/>
      </rPr>
      <t>、商圏</t>
    </r>
    <r>
      <rPr>
        <sz val="11"/>
        <color theme="1"/>
        <rFont val="ＭＳ ゴシック"/>
        <family val="2"/>
        <charset val="128"/>
      </rPr>
      <t xml:space="preserve">
・仕入ルート、販売ルート
・物流</t>
    </r>
  </si>
  <si>
    <t>価　　格　　戦　　略
・売価設定の方法
・上代と下代
・顧客のメンテコスト
・顧客の廃棄コスト</t>
  </si>
  <si>
    <t>協　　力　　戦　　略　
・コラボレーション
・ネットワーク
・協力業者の存在</t>
  </si>
  <si>
    <r>
      <rPr>
        <b/>
        <u/>
        <sz val="11"/>
        <rFont val="ＭＳ Ｐゴシック"/>
        <family val="3"/>
        <charset val="128"/>
      </rPr>
      <t>販　売　促　進　戦　略</t>
    </r>
    <r>
      <rPr>
        <sz val="11"/>
        <color theme="1"/>
        <rFont val="ＭＳ ゴシック"/>
        <family val="2"/>
        <charset val="128"/>
      </rPr>
      <t xml:space="preserve">
・広告（マス媒体）
・広報（パブリシティ）
・人的販売・営業
・インスアプロモ−ション
・インターネット、ブログ
・口コミ促進策</t>
    </r>
  </si>
  <si>
    <t>事業計画書⑤</t>
  </si>
  <si>
    <t>開　業　時　資　金　計　画　書</t>
  </si>
  <si>
    <t>（単位：千円）</t>
  </si>
  <si>
    <t>必要資金</t>
  </si>
  <si>
    <t>金　　　額</t>
  </si>
  <si>
    <t>資金調達方法</t>
  </si>
  <si>
    <t>設備投資</t>
  </si>
  <si>
    <t>店舗施設関連</t>
  </si>
  <si>
    <t>事業用不動産取得</t>
  </si>
  <si>
    <t xml:space="preserve">
政府系金融機関からの借入金調達
</t>
  </si>
  <si>
    <t>敷金・入居保証金</t>
    <phoneticPr fontId="5"/>
  </si>
  <si>
    <t>内外装改装費/
設備機器購入費</t>
    <phoneticPr fontId="5"/>
  </si>
  <si>
    <t>看板契約料</t>
  </si>
  <si>
    <t>駐車場契約料</t>
  </si>
  <si>
    <t>小計</t>
  </si>
  <si>
    <t>備品・車両等</t>
  </si>
  <si>
    <t>機械・器具</t>
  </si>
  <si>
    <t xml:space="preserve">
その他金融機関からの借入金調達　　　</t>
  </si>
  <si>
    <t>陳列棚・什器</t>
  </si>
  <si>
    <t>家具・インテリア</t>
  </si>
  <si>
    <t>レジ</t>
  </si>
  <si>
    <t>ユニフォーム</t>
  </si>
  <si>
    <t>車両運搬具</t>
  </si>
  <si>
    <t>運転資金</t>
  </si>
  <si>
    <t>初回商品・材料仕入</t>
  </si>
  <si>
    <t xml:space="preserve">
自己資金調達　　　　　　</t>
  </si>
  <si>
    <t>人件費</t>
  </si>
  <si>
    <t>開業時販売促進費</t>
  </si>
  <si>
    <t>開業時消耗品費</t>
  </si>
  <si>
    <t>合　　　計</t>
  </si>
  <si>
    <t>事業計画書⑥ - 1</t>
  </si>
  <si>
    <t>利　益　計　画　書</t>
  </si>
  <si>
    <t>(単位：千円）</t>
  </si>
  <si>
    <t>科　　　　　目</t>
  </si>
  <si>
    <t>初　年　度</t>
  </si>
  <si>
    <t>内容及び算定法（根拠）</t>
  </si>
  <si>
    <t>①売 　上　 高</t>
  </si>
  <si>
    <t>売上原価</t>
  </si>
  <si>
    <t>②期首棚卸高</t>
  </si>
  <si>
    <t>③商品仕入高</t>
  </si>
  <si>
    <t>④期末棚卸高</t>
  </si>
  <si>
    <t>⑥売上総利益（①－⑤）</t>
  </si>
  <si>
    <t>販　　売　　費　・　管　　理　　費</t>
  </si>
  <si>
    <t>役員報酬</t>
  </si>
  <si>
    <t>給料賃金</t>
  </si>
  <si>
    <t>福利厚生費</t>
  </si>
  <si>
    <t>減価償却費</t>
  </si>
  <si>
    <t>地代家賃</t>
  </si>
  <si>
    <t>旅費交通費</t>
  </si>
  <si>
    <t>通信費</t>
  </si>
  <si>
    <t>交際費</t>
  </si>
  <si>
    <t>広告宣伝費</t>
  </si>
  <si>
    <t>販売促進費</t>
  </si>
  <si>
    <r>
      <rPr>
        <sz val="11"/>
        <color theme="1"/>
        <rFont val="ＭＳ ゴシック"/>
        <family val="2"/>
        <charset val="128"/>
      </rPr>
      <t>損害</t>
    </r>
    <r>
      <rPr>
        <sz val="11"/>
        <color theme="1"/>
        <rFont val="ＭＳ ゴシック"/>
        <family val="2"/>
        <charset val="128"/>
      </rPr>
      <t>保険料</t>
    </r>
  </si>
  <si>
    <t>消耗品費</t>
  </si>
  <si>
    <t>事務用品費</t>
  </si>
  <si>
    <t>水道光熱費</t>
  </si>
  <si>
    <t>租税公課</t>
  </si>
  <si>
    <t xml:space="preserve">修繕費 </t>
  </si>
  <si>
    <t>リース料</t>
  </si>
  <si>
    <t>運賃</t>
  </si>
  <si>
    <t>雑費</t>
  </si>
  <si>
    <t>⑦計</t>
  </si>
  <si>
    <t>⑧営 業 利 益（⑥－⑦）</t>
  </si>
  <si>
    <t>⑨営業外収入</t>
  </si>
  <si>
    <t>⑩営業外費用</t>
  </si>
  <si>
    <t>⑪経 常 利 益（⑧＋⑨－⑩）</t>
  </si>
  <si>
    <t>⑫法人税充当額</t>
  </si>
  <si>
    <t>⑬当 期 利 益（⑪－⑫）</t>
  </si>
  <si>
    <t>２年目</t>
    <rPh sb="1" eb="2">
      <t>ネン</t>
    </rPh>
    <rPh sb="2" eb="3">
      <t>メ</t>
    </rPh>
    <phoneticPr fontId="3"/>
  </si>
  <si>
    <t>３年目</t>
    <rPh sb="1" eb="2">
      <t>ネン</t>
    </rPh>
    <rPh sb="2" eb="3">
      <t>メ</t>
    </rPh>
    <phoneticPr fontId="3"/>
  </si>
  <si>
    <t>事業計画書⑦</t>
  </si>
  <si>
    <t>　　資　　金　　繰　　計　　画　　書 (初年度)</t>
  </si>
  <si>
    <t>単位:千円</t>
  </si>
  <si>
    <t>項目</t>
  </si>
  <si>
    <t>説明</t>
  </si>
  <si>
    <t>　　月</t>
  </si>
  <si>
    <t>年間合計</t>
  </si>
  <si>
    <t>（Ａ）前月繰越金</t>
  </si>
  <si>
    <t>運転資金→</t>
  </si>
  <si>
    <t>売上収入</t>
  </si>
  <si>
    <t>現金売上</t>
  </si>
  <si>
    <t>売掛金回収</t>
  </si>
  <si>
    <t>掛けで販売の場合</t>
  </si>
  <si>
    <t>雑収入</t>
  </si>
  <si>
    <t>本業以外の収入</t>
  </si>
  <si>
    <t>（Ｂ）収　入　計</t>
  </si>
  <si>
    <t>仕入支出</t>
  </si>
  <si>
    <t>現金仕入</t>
  </si>
  <si>
    <t>買掛金支払</t>
  </si>
  <si>
    <t>掛けで仕入の場合</t>
  </si>
  <si>
    <t>粗 利 額</t>
  </si>
  <si>
    <t>粗 利 率</t>
  </si>
  <si>
    <t>経 費 ・ 負 債 等 支 出</t>
  </si>
  <si>
    <t>法人のみ記載</t>
  </si>
  <si>
    <t>給　料　賃　金</t>
  </si>
  <si>
    <t>従業員に支払う金額</t>
  </si>
  <si>
    <t>従業員の保険・年金等</t>
  </si>
  <si>
    <t>建物・設備・備品等</t>
  </si>
  <si>
    <t>地　代　家　賃</t>
  </si>
  <si>
    <t>事業用の土地や建物</t>
  </si>
  <si>
    <t>旅 費 交 通 費</t>
  </si>
  <si>
    <t>販売・集金・仕入関連</t>
  </si>
  <si>
    <t>通　　 信　　 費</t>
  </si>
  <si>
    <t>固定・携帯・ネット代</t>
  </si>
  <si>
    <t>取引先に対する接待</t>
  </si>
  <si>
    <t>広 告 宣 伝 費</t>
  </si>
  <si>
    <t>新聞・雑誌・Web</t>
  </si>
  <si>
    <t>店内販促ツール</t>
  </si>
  <si>
    <t>損害保険料</t>
  </si>
  <si>
    <t>火災・自動車保険等</t>
  </si>
  <si>
    <t>消   耗   品   費</t>
  </si>
  <si>
    <t>取得価格10万円未満</t>
  </si>
  <si>
    <t>名刺・伝票類</t>
  </si>
  <si>
    <t>水 道 光 熱 費</t>
  </si>
  <si>
    <t>電気・ガス・水道</t>
  </si>
  <si>
    <t>租　税　公　課</t>
  </si>
  <si>
    <t>印紙・会費等</t>
  </si>
  <si>
    <t>修　　 繕　 　費</t>
  </si>
  <si>
    <t>資産の修理代</t>
  </si>
  <si>
    <t>リ　ー　ス　料</t>
  </si>
  <si>
    <t>機器リース等</t>
  </si>
  <si>
    <t>宅配代等</t>
  </si>
  <si>
    <t>雑　　　　費</t>
  </si>
  <si>
    <t>その他の経費</t>
  </si>
  <si>
    <t>支払利息割引料</t>
  </si>
  <si>
    <t>借入金の利息</t>
  </si>
  <si>
    <t>借入金元金返済</t>
  </si>
  <si>
    <t>借入金の元金</t>
  </si>
  <si>
    <t>事業主貸し</t>
  </si>
  <si>
    <t>個人事業生活費</t>
  </si>
  <si>
    <t>（Ｃ）支 出 合 計</t>
  </si>
  <si>
    <t>仕入＋経費</t>
  </si>
  <si>
    <t>（D）単月収支</t>
  </si>
  <si>
    <t>（E）差引過不足　　　　　　　　　　　（Ａ＋B－Ｃ）</t>
  </si>
  <si>
    <t>（F）新規借入金</t>
  </si>
  <si>
    <t>（G）事業主借り</t>
  </si>
  <si>
    <t>個人事業のみ</t>
  </si>
  <si>
    <t>　翌月繰越現金
　（Ｅ＋Ｆ＋G）</t>
  </si>
  <si>
    <t>添付資料 1</t>
  </si>
  <si>
    <t>開業スケジュール</t>
  </si>
  <si>
    <t>実施時期</t>
  </si>
  <si>
    <t>実施項目</t>
  </si>
  <si>
    <t>　月</t>
  </si>
  <si>
    <t>≪融資関係≫</t>
  </si>
  <si>
    <t>≪店舗づくり関係≫</t>
  </si>
  <si>
    <t>≪広告宣伝関係≫</t>
  </si>
  <si>
    <t>≪協力関係≫</t>
  </si>
  <si>
    <t>≪人財関係≫</t>
  </si>
  <si>
    <t>令和　　　　年</t>
    <rPh sb="0" eb="2">
      <t>レイワ</t>
    </rPh>
    <phoneticPr fontId="3"/>
  </si>
  <si>
    <t>添付資料 ２</t>
  </si>
  <si>
    <t>添付資料 ３</t>
  </si>
  <si>
    <t>必要粗利額　計算シート（飲食店用）</t>
  </si>
  <si>
    <t>氏名  　　　　　　　　　　　　　　　　</t>
    <phoneticPr fontId="3"/>
  </si>
  <si>
    <t>⑤売上原価
（②＋③－④）</t>
    <phoneticPr fontId="3"/>
  </si>
  <si>
    <t>事業計画書⑥ - 2</t>
    <phoneticPr fontId="3"/>
  </si>
  <si>
    <t>事業計画書⑥ - 3</t>
    <phoneticPr fontId="3"/>
  </si>
  <si>
    <t>●個人事業主</t>
    <rPh sb="1" eb="3">
      <t>コジン</t>
    </rPh>
    <rPh sb="3" eb="5">
      <t>ジギョウ</t>
    </rPh>
    <rPh sb="5" eb="6">
      <t>ヌシ</t>
    </rPh>
    <phoneticPr fontId="5"/>
  </si>
  <si>
    <t>単位：円</t>
    <rPh sb="0" eb="2">
      <t>タンイ</t>
    </rPh>
    <rPh sb="3" eb="4">
      <t>エン</t>
    </rPh>
    <phoneticPr fontId="5"/>
  </si>
  <si>
    <t>カテゴリ</t>
    <phoneticPr fontId="5"/>
  </si>
  <si>
    <t>1人・1件当り
単価</t>
    <rPh sb="1" eb="2">
      <t>ヒトリ</t>
    </rPh>
    <rPh sb="4" eb="5">
      <t>ケン</t>
    </rPh>
    <rPh sb="5" eb="6">
      <t>ア</t>
    </rPh>
    <rPh sb="8" eb="10">
      <t>タンカ</t>
    </rPh>
    <phoneticPr fontId="5"/>
  </si>
  <si>
    <t>個数・1日客数</t>
    <rPh sb="0" eb="2">
      <t>コスウ</t>
    </rPh>
    <rPh sb="4" eb="5">
      <t>ニチ</t>
    </rPh>
    <rPh sb="5" eb="7">
      <t>キャクスウ</t>
    </rPh>
    <phoneticPr fontId="5"/>
  </si>
  <si>
    <t>１日の売上高</t>
    <rPh sb="1" eb="2">
      <t>ニチ</t>
    </rPh>
    <rPh sb="3" eb="5">
      <t>ウリアゲ</t>
    </rPh>
    <rPh sb="5" eb="6">
      <t>ダカ</t>
    </rPh>
    <phoneticPr fontId="5"/>
  </si>
  <si>
    <t>月間売上高</t>
    <rPh sb="0" eb="2">
      <t>ゲッカン</t>
    </rPh>
    <rPh sb="2" eb="4">
      <t>ウリアゲ</t>
    </rPh>
    <rPh sb="4" eb="5">
      <t>ダカ</t>
    </rPh>
    <phoneticPr fontId="5"/>
  </si>
  <si>
    <t>備考</t>
    <rPh sb="0" eb="2">
      <t>ビコウ</t>
    </rPh>
    <phoneticPr fontId="5"/>
  </si>
  <si>
    <t>売上</t>
    <rPh sb="0" eb="2">
      <t>ウリアゲ</t>
    </rPh>
    <phoneticPr fontId="5"/>
  </si>
  <si>
    <t>１日平均売上</t>
    <rPh sb="1" eb="2">
      <t>ニチ</t>
    </rPh>
    <rPh sb="2" eb="4">
      <t>ヘイキン</t>
    </rPh>
    <rPh sb="4" eb="6">
      <t>ウリアゲ</t>
    </rPh>
    <phoneticPr fontId="5"/>
  </si>
  <si>
    <t>平均原価率（％）</t>
    <rPh sb="0" eb="2">
      <t>ヘイキン</t>
    </rPh>
    <rPh sb="2" eb="5">
      <t>ゲンカリツ</t>
    </rPh>
    <phoneticPr fontId="5"/>
  </si>
  <si>
    <t>－</t>
    <phoneticPr fontId="5"/>
  </si>
  <si>
    <t>原価</t>
    <rPh sb="0" eb="2">
      <t>ゲンカ</t>
    </rPh>
    <phoneticPr fontId="5"/>
  </si>
  <si>
    <t>１日平均原価</t>
    <rPh sb="1" eb="2">
      <t>ニチ</t>
    </rPh>
    <rPh sb="2" eb="4">
      <t>ヘイキン</t>
    </rPh>
    <rPh sb="4" eb="6">
      <t>ゲンカ</t>
    </rPh>
    <phoneticPr fontId="5"/>
  </si>
  <si>
    <t>=</t>
    <phoneticPr fontId="5"/>
  </si>
  <si>
    <t>粗利</t>
    <rPh sb="0" eb="2">
      <t>アラリ</t>
    </rPh>
    <phoneticPr fontId="5"/>
  </si>
  <si>
    <t>１日平均粗利</t>
    <rPh sb="1" eb="2">
      <t>ニチ</t>
    </rPh>
    <rPh sb="2" eb="4">
      <t>ヘイキン</t>
    </rPh>
    <rPh sb="4" eb="6">
      <t>アラリ</t>
    </rPh>
    <phoneticPr fontId="5"/>
  </si>
  <si>
    <t>月間粗利額</t>
    <rPh sb="0" eb="2">
      <t>ゲッカン</t>
    </rPh>
    <rPh sb="2" eb="4">
      <t>アラリ</t>
    </rPh>
    <rPh sb="4" eb="5">
      <t>ガク</t>
    </rPh>
    <phoneticPr fontId="5"/>
  </si>
  <si>
    <t>→上から考えた結果</t>
    <rPh sb="1" eb="2">
      <t>ウエ</t>
    </rPh>
    <rPh sb="4" eb="5">
      <t>カンガ</t>
    </rPh>
    <rPh sb="7" eb="9">
      <t>ケッカ</t>
    </rPh>
    <phoneticPr fontId="5"/>
  </si>
  <si>
    <t>→下から考えた結果</t>
    <rPh sb="1" eb="2">
      <t>シタ</t>
    </rPh>
    <rPh sb="4" eb="5">
      <t>カンガ</t>
    </rPh>
    <rPh sb="7" eb="9">
      <t>ケッカ</t>
    </rPh>
    <phoneticPr fontId="5"/>
  </si>
  <si>
    <t>必要粗利額</t>
    <rPh sb="0" eb="2">
      <t>ヒツヨウ</t>
    </rPh>
    <rPh sb="2" eb="4">
      <t>アラリ</t>
    </rPh>
    <rPh sb="4" eb="5">
      <t>ガク</t>
    </rPh>
    <phoneticPr fontId="5"/>
  </si>
  <si>
    <t>→差額が毎月の損益
   ▲だと採算割れ</t>
    <rPh sb="1" eb="3">
      <t>サガク</t>
    </rPh>
    <rPh sb="4" eb="6">
      <t>マイツキ</t>
    </rPh>
    <rPh sb="7" eb="9">
      <t>ソンエキ</t>
    </rPh>
    <rPh sb="16" eb="19">
      <t>サイサンワ</t>
    </rPh>
    <phoneticPr fontId="5"/>
  </si>
  <si>
    <t>家賃</t>
    <rPh sb="0" eb="2">
      <t>ヤチン</t>
    </rPh>
    <phoneticPr fontId="5"/>
  </si>
  <si>
    <t>法定福利・福利厚生費</t>
    <rPh sb="0" eb="4">
      <t>ホウテイフクリ</t>
    </rPh>
    <rPh sb="5" eb="9">
      <t>フクリコウセイ</t>
    </rPh>
    <rPh sb="9" eb="10">
      <t>ヒ</t>
    </rPh>
    <phoneticPr fontId="5"/>
  </si>
  <si>
    <t>人件費（総額）</t>
    <rPh sb="0" eb="3">
      <t>ジンケンヒ</t>
    </rPh>
    <rPh sb="4" eb="6">
      <t>ソウガク</t>
    </rPh>
    <phoneticPr fontId="5"/>
  </si>
  <si>
    <t>下の欄に入力　代表以外の給与</t>
    <rPh sb="0" eb="1">
      <t>シタ</t>
    </rPh>
    <rPh sb="2" eb="3">
      <t>ラン</t>
    </rPh>
    <rPh sb="4" eb="6">
      <t>ニュウリョク</t>
    </rPh>
    <rPh sb="7" eb="9">
      <t>ダイヒョウ</t>
    </rPh>
    <rPh sb="9" eb="11">
      <t>イガイ</t>
    </rPh>
    <rPh sb="12" eb="14">
      <t>キュウヨ</t>
    </rPh>
    <phoneticPr fontId="5"/>
  </si>
  <si>
    <t>広告宣伝費（販促費）</t>
    <rPh sb="0" eb="2">
      <t>コウコク</t>
    </rPh>
    <rPh sb="2" eb="5">
      <t>センデンヒ</t>
    </rPh>
    <rPh sb="6" eb="9">
      <t>ハンソクヒ</t>
    </rPh>
    <phoneticPr fontId="5"/>
  </si>
  <si>
    <t>水道光熱費</t>
    <rPh sb="0" eb="2">
      <t>スイドウ</t>
    </rPh>
    <rPh sb="2" eb="5">
      <t>コウネツヒ</t>
    </rPh>
    <phoneticPr fontId="5"/>
  </si>
  <si>
    <t>消耗品費</t>
    <rPh sb="0" eb="4">
      <t>ショウモウヒンヒ</t>
    </rPh>
    <phoneticPr fontId="5"/>
  </si>
  <si>
    <t>その他経費</t>
    <rPh sb="2" eb="3">
      <t>タ</t>
    </rPh>
    <rPh sb="3" eb="5">
      <t>ケイヒ</t>
    </rPh>
    <phoneticPr fontId="5"/>
  </si>
  <si>
    <t>固定費合計</t>
    <rPh sb="0" eb="2">
      <t>コテイ</t>
    </rPh>
    <rPh sb="2" eb="3">
      <t>ヒ</t>
    </rPh>
    <rPh sb="3" eb="5">
      <t>ゴウケイ</t>
    </rPh>
    <phoneticPr fontId="5"/>
  </si>
  <si>
    <t>減価償却費除く</t>
    <rPh sb="0" eb="5">
      <t>ゲンカ</t>
    </rPh>
    <rPh sb="5" eb="6">
      <t>ノゾ</t>
    </rPh>
    <phoneticPr fontId="5"/>
  </si>
  <si>
    <t>＝</t>
    <phoneticPr fontId="5"/>
  </si>
  <si>
    <t>利益</t>
    <rPh sb="0" eb="2">
      <t>リエキ</t>
    </rPh>
    <phoneticPr fontId="5"/>
  </si>
  <si>
    <t>純利益</t>
    <rPh sb="0" eb="3">
      <t>ジュンリエキ</t>
    </rPh>
    <phoneticPr fontId="5"/>
  </si>
  <si>
    <t>借入返済（元利均等）</t>
    <rPh sb="0" eb="2">
      <t>カリイレ</t>
    </rPh>
    <rPh sb="2" eb="4">
      <t>ヘンサイ</t>
    </rPh>
    <rPh sb="5" eb="7">
      <t>ガンリ</t>
    </rPh>
    <rPh sb="7" eb="9">
      <t>キントウ</t>
    </rPh>
    <phoneticPr fontId="5"/>
  </si>
  <si>
    <t>お金の増加</t>
    <rPh sb="1" eb="2">
      <t>カネ</t>
    </rPh>
    <rPh sb="3" eb="5">
      <t>ゾウカ</t>
    </rPh>
    <phoneticPr fontId="5"/>
  </si>
  <si>
    <t>代表の生活費</t>
    <rPh sb="0" eb="2">
      <t>ダイヒョウ</t>
    </rPh>
    <rPh sb="3" eb="6">
      <t>セイカツヒ</t>
    </rPh>
    <phoneticPr fontId="5"/>
  </si>
  <si>
    <t>借入金残額</t>
    <rPh sb="0" eb="2">
      <t>シャクニュウ</t>
    </rPh>
    <rPh sb="2" eb="3">
      <t>キン</t>
    </rPh>
    <rPh sb="3" eb="5">
      <t>ザンガク</t>
    </rPh>
    <phoneticPr fontId="5"/>
  </si>
  <si>
    <t>円</t>
    <rPh sb="0" eb="1">
      <t>センエン</t>
    </rPh>
    <phoneticPr fontId="5"/>
  </si>
  <si>
    <t>内訳：</t>
    <rPh sb="0" eb="2">
      <t>ウチワケ</t>
    </rPh>
    <phoneticPr fontId="5"/>
  </si>
  <si>
    <t>返済年数</t>
    <rPh sb="0" eb="2">
      <t>ヘンサイ</t>
    </rPh>
    <rPh sb="2" eb="4">
      <t>ネンスウ</t>
    </rPh>
    <phoneticPr fontId="5"/>
  </si>
  <si>
    <t>年</t>
    <rPh sb="0" eb="1">
      <t>ネン</t>
    </rPh>
    <phoneticPr fontId="5"/>
  </si>
  <si>
    <t>金利</t>
    <rPh sb="0" eb="2">
      <t>キンリ</t>
    </rPh>
    <phoneticPr fontId="5"/>
  </si>
  <si>
    <t>％</t>
    <phoneticPr fontId="5"/>
  </si>
  <si>
    <t>月間営業日数</t>
    <rPh sb="0" eb="2">
      <t>ゲッカン</t>
    </rPh>
    <rPh sb="2" eb="4">
      <t>エイギョウ</t>
    </rPh>
    <rPh sb="4" eb="6">
      <t>ニッスウ</t>
    </rPh>
    <phoneticPr fontId="5"/>
  </si>
  <si>
    <t>1日あたり購買客数</t>
    <rPh sb="1" eb="2">
      <t>ニチ</t>
    </rPh>
    <rPh sb="5" eb="7">
      <t>コウバイ</t>
    </rPh>
    <rPh sb="7" eb="8">
      <t>キャク</t>
    </rPh>
    <rPh sb="8" eb="9">
      <t>キャクスウ</t>
    </rPh>
    <phoneticPr fontId="5"/>
  </si>
  <si>
    <t>人</t>
    <rPh sb="0" eb="1">
      <t>ニン</t>
    </rPh>
    <phoneticPr fontId="5"/>
  </si>
  <si>
    <t>日</t>
    <rPh sb="0" eb="1">
      <t>ニチ</t>
    </rPh>
    <phoneticPr fontId="5"/>
  </si>
  <si>
    <t>人数</t>
    <rPh sb="0" eb="1">
      <t>ニンズウ</t>
    </rPh>
    <rPh sb="1" eb="2">
      <t>ジュウギョウインスウ</t>
    </rPh>
    <phoneticPr fontId="5"/>
  </si>
  <si>
    <t>労働時間</t>
    <rPh sb="0" eb="2">
      <t>ロウドウ</t>
    </rPh>
    <rPh sb="2" eb="4">
      <t>ジカン</t>
    </rPh>
    <phoneticPr fontId="5"/>
  </si>
  <si>
    <t>月給・時間給</t>
    <rPh sb="0" eb="2">
      <t>ゲッキュウ</t>
    </rPh>
    <rPh sb="3" eb="6">
      <t>ジカンキュウ</t>
    </rPh>
    <phoneticPr fontId="5"/>
  </si>
  <si>
    <t>人件費</t>
    <rPh sb="0" eb="3">
      <t>ジンケンヒ</t>
    </rPh>
    <phoneticPr fontId="5"/>
  </si>
  <si>
    <t>日数</t>
    <rPh sb="0" eb="2">
      <t>ニッスウ</t>
    </rPh>
    <phoneticPr fontId="5"/>
  </si>
  <si>
    <t>正社員</t>
    <rPh sb="0" eb="3">
      <t>セイシャイン</t>
    </rPh>
    <phoneticPr fontId="5"/>
  </si>
  <si>
    <t>パート・アルバイト</t>
    <phoneticPr fontId="5"/>
  </si>
  <si>
    <t>専従者給与</t>
    <rPh sb="0" eb="3">
      <t>センジュウシャ</t>
    </rPh>
    <rPh sb="3" eb="5">
      <t>キュウヨ</t>
    </rPh>
    <phoneticPr fontId="5"/>
  </si>
  <si>
    <t>小計</t>
    <rPh sb="0" eb="2">
      <t>ショウケイ</t>
    </rPh>
    <phoneticPr fontId="5"/>
  </si>
  <si>
    <t>代表者・専従者給与（生活費）</t>
    <rPh sb="0" eb="3">
      <t>ダイヒョウシャ</t>
    </rPh>
    <rPh sb="4" eb="7">
      <t>センジュ</t>
    </rPh>
    <rPh sb="7" eb="9">
      <t>キュウヨ</t>
    </rPh>
    <rPh sb="10" eb="13">
      <t>セイカツヒ</t>
    </rPh>
    <phoneticPr fontId="5"/>
  </si>
  <si>
    <t>円</t>
    <rPh sb="0" eb="1">
      <t>エン</t>
    </rPh>
    <phoneticPr fontId="5"/>
  </si>
  <si>
    <t xml:space="preserve">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</si>
</sst>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#,##0_ "/>
    <numFmt numFmtId="178" formatCode="#,##0;&quot;▲ &quot;#,##0"/>
    <numFmt numFmtId="179" formatCode="0.0%"/>
    <numFmt numFmtId="180" formatCode="#,##0.0;&quot;▲ &quot;#,##0.0"/>
  </numFmts>
  <fonts count="39" x14ac:knownFonts="1">
    <font>
      <sz val="11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36"/>
      <name val="ＭＳ Ｐゴシック"/>
      <family val="3"/>
      <charset val="128"/>
    </font>
    <font>
      <sz val="6"/>
      <name val="ＭＳ ゴシック"/>
      <family val="2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1"/>
      <color theme="1"/>
      <name val="ＭＳ 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24"/>
      <color rgb="FFA30004"/>
      <name val="ＭＳ Ｐゴシック"/>
      <family val="3"/>
      <charset val="128"/>
    </font>
    <font>
      <sz val="16"/>
      <color rgb="FFA30004"/>
      <name val="ＭＳ Ｐゴシック"/>
      <family val="3"/>
      <charset val="128"/>
    </font>
    <font>
      <sz val="20"/>
      <color rgb="FFA30004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8"/>
      <color rgb="FFA30004"/>
      <name val="ＭＳ Ｐゴシック"/>
      <family val="3"/>
      <charset val="128"/>
    </font>
    <font>
      <b/>
      <sz val="16"/>
      <color rgb="FFA30004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898"/>
        <bgColor indexed="64"/>
      </patternFill>
    </fill>
    <fill>
      <patternFill patternType="solid">
        <fgColor rgb="FFCEFDFD"/>
        <bgColor indexed="64"/>
      </patternFill>
    </fill>
    <fill>
      <patternFill patternType="solid">
        <fgColor rgb="FFFFFF0A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8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</cellStyleXfs>
  <cellXfs count="429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1" fillId="0" borderId="0" xfId="1">
      <alignment vertical="center"/>
    </xf>
    <xf numFmtId="0" fontId="9" fillId="3" borderId="0" xfId="1" applyFont="1" applyFill="1" applyAlignment="1">
      <alignment horizontal="left" vertical="center"/>
    </xf>
    <xf numFmtId="0" fontId="1" fillId="0" borderId="0" xfId="1" applyAlignment="1">
      <alignment horizontal="left" vertical="center"/>
    </xf>
    <xf numFmtId="0" fontId="10" fillId="3" borderId="3" xfId="1" applyFont="1" applyFill="1" applyBorder="1" applyAlignment="1">
      <alignment horizontal="left" vertical="center" wrapText="1" indent="1"/>
    </xf>
    <xf numFmtId="0" fontId="1" fillId="3" borderId="6" xfId="1" applyFill="1" applyBorder="1" applyAlignment="1">
      <alignment horizontal="left" vertical="center" indent="1"/>
    </xf>
    <xf numFmtId="58" fontId="7" fillId="3" borderId="7" xfId="1" applyNumberFormat="1" applyFont="1" applyFill="1" applyBorder="1" applyAlignment="1">
      <alignment horizontal="left" vertical="center" wrapText="1" indent="1"/>
    </xf>
    <xf numFmtId="58" fontId="7" fillId="3" borderId="0" xfId="1" applyNumberFormat="1" applyFont="1" applyFill="1" applyAlignment="1">
      <alignment horizontal="left" vertical="center"/>
    </xf>
    <xf numFmtId="0" fontId="1" fillId="3" borderId="8" xfId="1" applyFill="1" applyBorder="1" applyAlignment="1">
      <alignment horizontal="left" vertical="center" indent="1" shrinkToFit="1"/>
    </xf>
    <xf numFmtId="0" fontId="1" fillId="3" borderId="9" xfId="1" applyFill="1" applyBorder="1" applyAlignment="1">
      <alignment horizontal="left" vertical="center" indent="1"/>
    </xf>
    <xf numFmtId="58" fontId="1" fillId="3" borderId="10" xfId="1" applyNumberFormat="1" applyFill="1" applyBorder="1" applyAlignment="1">
      <alignment horizontal="left" vertical="center" indent="1"/>
    </xf>
    <xf numFmtId="58" fontId="1" fillId="3" borderId="0" xfId="1" applyNumberFormat="1" applyFill="1" applyAlignment="1">
      <alignment horizontal="center" vertical="center"/>
    </xf>
    <xf numFmtId="0" fontId="1" fillId="3" borderId="14" xfId="1" applyFill="1" applyBorder="1" applyAlignment="1">
      <alignment horizontal="left" vertical="center" indent="1"/>
    </xf>
    <xf numFmtId="58" fontId="1" fillId="3" borderId="15" xfId="1" applyNumberFormat="1" applyFill="1" applyBorder="1" applyAlignment="1">
      <alignment horizontal="left" vertical="center" indent="1"/>
    </xf>
    <xf numFmtId="0" fontId="1" fillId="3" borderId="19" xfId="1" applyFill="1" applyBorder="1" applyAlignment="1">
      <alignment horizontal="left" vertical="center" indent="1"/>
    </xf>
    <xf numFmtId="0" fontId="1" fillId="3" borderId="15" xfId="1" applyFill="1" applyBorder="1" applyAlignment="1">
      <alignment horizontal="left" vertical="center" indent="1"/>
    </xf>
    <xf numFmtId="0" fontId="1" fillId="3" borderId="0" xfId="1" applyFill="1" applyAlignment="1">
      <alignment horizontal="center" vertical="center"/>
    </xf>
    <xf numFmtId="0" fontId="1" fillId="3" borderId="9" xfId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left" vertical="center"/>
    </xf>
    <xf numFmtId="0" fontId="7" fillId="3" borderId="9" xfId="1" applyFont="1" applyFill="1" applyBorder="1" applyAlignment="1">
      <alignment horizontal="center" vertical="center"/>
    </xf>
    <xf numFmtId="0" fontId="7" fillId="0" borderId="9" xfId="1" applyFont="1" applyBorder="1" applyAlignment="1">
      <alignment horizontal="left" vertical="center"/>
    </xf>
    <xf numFmtId="0" fontId="1" fillId="0" borderId="0" xfId="1" applyAlignment="1">
      <alignment horizontal="center" vertical="center" shrinkToFit="1"/>
    </xf>
    <xf numFmtId="58" fontId="6" fillId="3" borderId="20" xfId="1" applyNumberFormat="1" applyFont="1" applyFill="1" applyBorder="1" applyAlignment="1">
      <alignment horizontal="center" vertical="center"/>
    </xf>
    <xf numFmtId="0" fontId="1" fillId="3" borderId="8" xfId="1" applyFill="1" applyBorder="1" applyAlignment="1">
      <alignment horizontal="left" vertical="center" indent="1"/>
    </xf>
    <xf numFmtId="0" fontId="1" fillId="3" borderId="20" xfId="1" applyFill="1" applyBorder="1" applyAlignment="1">
      <alignment horizontal="left" vertical="center" wrapText="1"/>
    </xf>
    <xf numFmtId="0" fontId="1" fillId="3" borderId="0" xfId="1" applyFill="1">
      <alignment vertical="center"/>
    </xf>
    <xf numFmtId="0" fontId="1" fillId="0" borderId="0" xfId="1" applyAlignment="1">
      <alignment horizontal="center" vertical="center"/>
    </xf>
    <xf numFmtId="0" fontId="1" fillId="3" borderId="35" xfId="1" applyFill="1" applyBorder="1" applyAlignment="1">
      <alignment horizontal="center" vertical="center"/>
    </xf>
    <xf numFmtId="0" fontId="1" fillId="0" borderId="36" xfId="1" applyBorder="1" applyAlignment="1">
      <alignment horizontal="left" vertical="center" indent="1"/>
    </xf>
    <xf numFmtId="0" fontId="1" fillId="0" borderId="21" xfId="1" applyBorder="1" applyAlignment="1">
      <alignment horizontal="left" vertical="center" indent="1"/>
    </xf>
    <xf numFmtId="0" fontId="1" fillId="0" borderId="8" xfId="1" applyBorder="1" applyAlignment="1">
      <alignment horizontal="left" vertical="center" wrapText="1" indent="1"/>
    </xf>
    <xf numFmtId="0" fontId="7" fillId="3" borderId="0" xfId="1" applyFont="1" applyFill="1" applyAlignment="1">
      <alignment horizontal="left" vertical="center" indent="1"/>
    </xf>
    <xf numFmtId="0" fontId="7" fillId="0" borderId="0" xfId="1" applyFont="1" applyAlignment="1">
      <alignment horizontal="left" vertical="center" indent="1"/>
    </xf>
    <xf numFmtId="0" fontId="7" fillId="0" borderId="41" xfId="1" applyFont="1" applyBorder="1" applyAlignment="1">
      <alignment horizontal="left" vertical="center" indent="1"/>
    </xf>
    <xf numFmtId="0" fontId="7" fillId="3" borderId="41" xfId="1" applyFont="1" applyFill="1" applyBorder="1" applyAlignment="1">
      <alignment horizontal="left" vertical="center" indent="1"/>
    </xf>
    <xf numFmtId="0" fontId="7" fillId="3" borderId="2" xfId="1" applyFont="1" applyFill="1" applyBorder="1" applyAlignment="1">
      <alignment horizontal="left" vertical="center" indent="1"/>
    </xf>
    <xf numFmtId="0" fontId="7" fillId="3" borderId="34" xfId="1" applyFont="1" applyFill="1" applyBorder="1" applyAlignment="1">
      <alignment horizontal="left" vertical="center" indent="1"/>
    </xf>
    <xf numFmtId="0" fontId="7" fillId="0" borderId="0" xfId="1" applyFont="1" applyAlignment="1">
      <alignment horizontal="right" vertical="center"/>
    </xf>
    <xf numFmtId="0" fontId="13" fillId="0" borderId="0" xfId="1" applyFont="1" applyAlignment="1">
      <alignment horizontal="right" vertical="center"/>
    </xf>
    <xf numFmtId="0" fontId="1" fillId="0" borderId="9" xfId="1" applyBorder="1">
      <alignment vertical="center"/>
    </xf>
    <xf numFmtId="0" fontId="1" fillId="0" borderId="9" xfId="1" applyBorder="1" applyAlignment="1">
      <alignment horizontal="center" vertical="center"/>
    </xf>
    <xf numFmtId="0" fontId="1" fillId="0" borderId="9" xfId="1" applyBorder="1" applyAlignment="1">
      <alignment horizontal="center" vertical="center" textRotation="255"/>
    </xf>
    <xf numFmtId="0" fontId="7" fillId="0" borderId="9" xfId="1" applyFont="1" applyBorder="1" applyAlignment="1">
      <alignment horizontal="left" vertical="top" wrapText="1"/>
    </xf>
    <xf numFmtId="0" fontId="7" fillId="0" borderId="9" xfId="1" applyFont="1" applyBorder="1" applyAlignment="1">
      <alignment vertical="top" wrapText="1"/>
    </xf>
    <xf numFmtId="0" fontId="7" fillId="0" borderId="0" xfId="1" applyFont="1" applyAlignment="1">
      <alignment vertical="top" shrinkToFit="1"/>
    </xf>
    <xf numFmtId="0" fontId="1" fillId="0" borderId="3" xfId="1" applyBorder="1">
      <alignment vertical="center"/>
    </xf>
    <xf numFmtId="0" fontId="1" fillId="0" borderId="42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vertical="center" wrapText="1"/>
    </xf>
    <xf numFmtId="0" fontId="7" fillId="2" borderId="9" xfId="1" applyFont="1" applyFill="1" applyBorder="1" applyAlignment="1">
      <alignment vertical="top" wrapText="1"/>
    </xf>
    <xf numFmtId="0" fontId="7" fillId="0" borderId="20" xfId="1" applyFont="1" applyBorder="1" applyAlignment="1">
      <alignment vertical="top" wrapText="1"/>
    </xf>
    <xf numFmtId="0" fontId="1" fillId="0" borderId="43" xfId="1" applyBorder="1" applyAlignment="1">
      <alignment vertical="center" wrapText="1"/>
    </xf>
    <xf numFmtId="0" fontId="7" fillId="0" borderId="44" xfId="1" applyFont="1" applyBorder="1" applyAlignment="1">
      <alignment vertical="top" wrapText="1"/>
    </xf>
    <xf numFmtId="0" fontId="7" fillId="2" borderId="45" xfId="1" applyFont="1" applyFill="1" applyBorder="1" applyAlignment="1">
      <alignment vertical="top" wrapText="1"/>
    </xf>
    <xf numFmtId="0" fontId="7" fillId="0" borderId="0" xfId="1" applyFont="1">
      <alignment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1" fillId="0" borderId="0" xfId="1" applyAlignment="1">
      <alignment horizontal="right" vertical="center"/>
    </xf>
    <xf numFmtId="0" fontId="6" fillId="0" borderId="42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48" xfId="1" applyFont="1" applyBorder="1" applyAlignment="1">
      <alignment horizontal="left" vertical="center" shrinkToFit="1"/>
    </xf>
    <xf numFmtId="176" fontId="6" fillId="0" borderId="49" xfId="1" applyNumberFormat="1" applyFont="1" applyBorder="1" applyAlignment="1">
      <alignment horizontal="right" vertical="center"/>
    </xf>
    <xf numFmtId="176" fontId="6" fillId="0" borderId="50" xfId="1" applyNumberFormat="1" applyFont="1" applyBorder="1" applyAlignment="1">
      <alignment horizontal="right" vertical="center"/>
    </xf>
    <xf numFmtId="0" fontId="6" fillId="0" borderId="52" xfId="1" applyFont="1" applyBorder="1" applyAlignment="1">
      <alignment horizontal="left" vertical="center"/>
    </xf>
    <xf numFmtId="0" fontId="6" fillId="0" borderId="53" xfId="1" applyFont="1" applyBorder="1" applyAlignment="1">
      <alignment horizontal="left" vertical="center"/>
    </xf>
    <xf numFmtId="176" fontId="6" fillId="0" borderId="51" xfId="1" applyNumberFormat="1" applyFont="1" applyBorder="1" applyAlignment="1">
      <alignment horizontal="right" vertical="center"/>
    </xf>
    <xf numFmtId="0" fontId="6" fillId="0" borderId="22" xfId="1" applyFont="1" applyBorder="1" applyAlignment="1">
      <alignment horizontal="center" vertical="center" wrapText="1"/>
    </xf>
    <xf numFmtId="176" fontId="6" fillId="0" borderId="9" xfId="1" applyNumberFormat="1" applyFont="1" applyBorder="1" applyAlignment="1">
      <alignment horizontal="right" vertical="center"/>
    </xf>
    <xf numFmtId="176" fontId="6" fillId="0" borderId="54" xfId="1" applyNumberFormat="1" applyFont="1" applyBorder="1" applyAlignment="1">
      <alignment horizontal="right" vertical="center" wrapText="1"/>
    </xf>
    <xf numFmtId="176" fontId="6" fillId="0" borderId="50" xfId="1" applyNumberFormat="1" applyFont="1" applyBorder="1" applyAlignment="1">
      <alignment horizontal="right" vertical="center" wrapText="1"/>
    </xf>
    <xf numFmtId="0" fontId="6" fillId="0" borderId="52" xfId="1" applyFont="1" applyBorder="1" applyAlignment="1">
      <alignment horizontal="left" vertical="center" wrapText="1"/>
    </xf>
    <xf numFmtId="0" fontId="6" fillId="0" borderId="52" xfId="1" applyFont="1" applyBorder="1" applyAlignment="1">
      <alignment vertical="center" wrapText="1"/>
    </xf>
    <xf numFmtId="0" fontId="6" fillId="0" borderId="53" xfId="1" applyFont="1" applyBorder="1" applyAlignment="1">
      <alignment horizontal="left" vertical="center" wrapText="1" indent="1"/>
    </xf>
    <xf numFmtId="176" fontId="6" fillId="0" borderId="51" xfId="1" applyNumberFormat="1" applyFont="1" applyBorder="1" applyAlignment="1">
      <alignment horizontal="right" vertical="center" wrapText="1"/>
    </xf>
    <xf numFmtId="176" fontId="6" fillId="0" borderId="49" xfId="1" applyNumberFormat="1" applyFont="1" applyBorder="1" applyAlignment="1">
      <alignment horizontal="right" vertical="center" wrapText="1"/>
    </xf>
    <xf numFmtId="0" fontId="6" fillId="0" borderId="52" xfId="1" applyFont="1" applyBorder="1" applyAlignment="1">
      <alignment horizontal="left" vertical="center" shrinkToFit="1"/>
    </xf>
    <xf numFmtId="0" fontId="6" fillId="0" borderId="52" xfId="1" applyFont="1" applyBorder="1" applyAlignment="1">
      <alignment horizontal="left" vertical="center" wrapText="1" indent="1"/>
    </xf>
    <xf numFmtId="176" fontId="6" fillId="0" borderId="58" xfId="1" applyNumberFormat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177" fontId="6" fillId="0" borderId="45" xfId="1" applyNumberFormat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176" fontId="6" fillId="0" borderId="9" xfId="1" applyNumberFormat="1" applyFont="1" applyBorder="1">
      <alignment vertical="center"/>
    </xf>
    <xf numFmtId="0" fontId="1" fillId="0" borderId="9" xfId="1" applyBorder="1" applyAlignment="1">
      <alignment vertical="center" wrapText="1"/>
    </xf>
    <xf numFmtId="0" fontId="1" fillId="0" borderId="9" xfId="1" applyBorder="1" applyAlignment="1">
      <alignment horizontal="left" vertical="center"/>
    </xf>
    <xf numFmtId="0" fontId="1" fillId="0" borderId="14" xfId="1" applyBorder="1" applyAlignment="1">
      <alignment vertical="center" wrapText="1"/>
    </xf>
    <xf numFmtId="176" fontId="6" fillId="4" borderId="9" xfId="1" applyNumberFormat="1" applyFont="1" applyFill="1" applyBorder="1">
      <alignment vertical="center"/>
    </xf>
    <xf numFmtId="0" fontId="1" fillId="4" borderId="9" xfId="1" applyFill="1" applyBorder="1">
      <alignment vertical="center"/>
    </xf>
    <xf numFmtId="178" fontId="1" fillId="0" borderId="0" xfId="1" applyNumberFormat="1" applyAlignment="1">
      <alignment horizontal="left" vertical="center"/>
    </xf>
    <xf numFmtId="178" fontId="1" fillId="0" borderId="0" xfId="1" applyNumberFormat="1">
      <alignment vertical="center"/>
    </xf>
    <xf numFmtId="178" fontId="16" fillId="0" borderId="0" xfId="1" applyNumberFormat="1" applyFont="1" applyAlignment="1">
      <alignment horizontal="center" vertical="center"/>
    </xf>
    <xf numFmtId="178" fontId="8" fillId="0" borderId="0" xfId="1" applyNumberFormat="1" applyFont="1" applyAlignment="1">
      <alignment horizontal="left" vertical="center"/>
    </xf>
    <xf numFmtId="178" fontId="17" fillId="0" borderId="2" xfId="1" applyNumberFormat="1" applyFont="1" applyBorder="1" applyAlignment="1">
      <alignment horizontal="left" vertical="center"/>
    </xf>
    <xf numFmtId="178" fontId="1" fillId="0" borderId="0" xfId="1" applyNumberFormat="1" applyAlignment="1">
      <alignment horizontal="right" vertical="center"/>
    </xf>
    <xf numFmtId="178" fontId="8" fillId="0" borderId="35" xfId="1" applyNumberFormat="1" applyFont="1" applyBorder="1" applyAlignment="1">
      <alignment horizontal="center" vertical="center"/>
    </xf>
    <xf numFmtId="178" fontId="8" fillId="0" borderId="6" xfId="1" applyNumberFormat="1" applyFont="1" applyBorder="1" applyAlignment="1">
      <alignment horizontal="center" vertical="center"/>
    </xf>
    <xf numFmtId="178" fontId="1" fillId="0" borderId="14" xfId="1" applyNumberFormat="1" applyBorder="1" applyAlignment="1">
      <alignment horizontal="center" vertical="center"/>
    </xf>
    <xf numFmtId="178" fontId="1" fillId="4" borderId="62" xfId="1" applyNumberFormat="1" applyFill="1" applyBorder="1" applyAlignment="1">
      <alignment horizontal="center" vertical="center"/>
    </xf>
    <xf numFmtId="178" fontId="8" fillId="4" borderId="62" xfId="1" applyNumberFormat="1" applyFont="1" applyFill="1" applyBorder="1" applyAlignment="1">
      <alignment horizontal="center" vertical="center"/>
    </xf>
    <xf numFmtId="178" fontId="1" fillId="4" borderId="14" xfId="1" applyNumberFormat="1" applyFill="1" applyBorder="1" applyAlignment="1">
      <alignment horizontal="right" vertical="center"/>
    </xf>
    <xf numFmtId="178" fontId="8" fillId="0" borderId="17" xfId="1" applyNumberFormat="1" applyFont="1" applyBorder="1" applyAlignment="1">
      <alignment horizontal="distributed" vertical="center"/>
    </xf>
    <xf numFmtId="178" fontId="8" fillId="0" borderId="42" xfId="1" applyNumberFormat="1" applyFont="1" applyBorder="1" applyAlignment="1">
      <alignment vertical="center" shrinkToFit="1"/>
    </xf>
    <xf numFmtId="178" fontId="1" fillId="0" borderId="14" xfId="1" applyNumberFormat="1" applyBorder="1" applyAlignment="1">
      <alignment horizontal="right" vertical="center"/>
    </xf>
    <xf numFmtId="178" fontId="8" fillId="0" borderId="29" xfId="1" applyNumberFormat="1" applyFont="1" applyBorder="1" applyAlignment="1">
      <alignment vertical="center" shrinkToFit="1"/>
    </xf>
    <xf numFmtId="178" fontId="8" fillId="0" borderId="22" xfId="1" applyNumberFormat="1" applyFont="1" applyBorder="1" applyAlignment="1">
      <alignment horizontal="distributed" vertical="center"/>
    </xf>
    <xf numFmtId="178" fontId="7" fillId="0" borderId="9" xfId="1" applyNumberFormat="1" applyFont="1" applyBorder="1" applyAlignment="1">
      <alignment vertical="center" shrinkToFit="1"/>
    </xf>
    <xf numFmtId="178" fontId="8" fillId="4" borderId="62" xfId="1" applyNumberFormat="1" applyFont="1" applyFill="1" applyBorder="1" applyAlignment="1">
      <alignment horizontal="center" vertical="center" shrinkToFit="1"/>
    </xf>
    <xf numFmtId="178" fontId="7" fillId="0" borderId="29" xfId="1" applyNumberFormat="1" applyFont="1" applyBorder="1" applyAlignment="1">
      <alignment vertical="center" shrinkToFit="1"/>
    </xf>
    <xf numFmtId="178" fontId="8" fillId="0" borderId="12" xfId="1" applyNumberFormat="1" applyFont="1" applyBorder="1" applyAlignment="1">
      <alignment horizontal="distributed" vertical="center"/>
    </xf>
    <xf numFmtId="178" fontId="8" fillId="0" borderId="31" xfId="1" applyNumberFormat="1" applyFont="1" applyBorder="1" applyAlignment="1">
      <alignment horizontal="distributed" vertical="center"/>
    </xf>
    <xf numFmtId="178" fontId="8" fillId="0" borderId="23" xfId="1" applyNumberFormat="1" applyFont="1" applyBorder="1" applyAlignment="1">
      <alignment horizontal="distributed" vertical="center"/>
    </xf>
    <xf numFmtId="178" fontId="7" fillId="0" borderId="44" xfId="1" applyNumberFormat="1" applyFont="1" applyBorder="1" applyAlignment="1">
      <alignment horizontal="left" vertical="center" shrinkToFit="1"/>
    </xf>
    <xf numFmtId="178" fontId="1" fillId="4" borderId="62" xfId="1" applyNumberFormat="1" applyFill="1" applyBorder="1" applyAlignment="1">
      <alignment horizontal="left" vertical="center"/>
    </xf>
    <xf numFmtId="178" fontId="8" fillId="4" borderId="62" xfId="1" applyNumberFormat="1" applyFont="1" applyFill="1" applyBorder="1" applyAlignment="1">
      <alignment horizontal="center" vertical="center" wrapText="1"/>
    </xf>
    <xf numFmtId="178" fontId="8" fillId="0" borderId="29" xfId="1" applyNumberFormat="1" applyFont="1" applyBorder="1" applyAlignment="1">
      <alignment horizontal="center" vertical="center"/>
    </xf>
    <xf numFmtId="178" fontId="8" fillId="0" borderId="44" xfId="1" applyNumberFormat="1" applyFont="1" applyBorder="1" applyAlignment="1">
      <alignment horizontal="center" vertical="center" shrinkToFit="1"/>
    </xf>
    <xf numFmtId="178" fontId="8" fillId="0" borderId="19" xfId="1" applyNumberFormat="1" applyFont="1" applyBorder="1" applyAlignment="1">
      <alignment horizontal="center" vertical="center"/>
    </xf>
    <xf numFmtId="0" fontId="18" fillId="0" borderId="0" xfId="3">
      <alignment vertical="center"/>
    </xf>
    <xf numFmtId="0" fontId="19" fillId="0" borderId="0" xfId="3" applyFont="1">
      <alignment vertical="center"/>
    </xf>
    <xf numFmtId="0" fontId="18" fillId="0" borderId="0" xfId="3" applyAlignment="1">
      <alignment horizontal="center" vertical="center"/>
    </xf>
    <xf numFmtId="0" fontId="7" fillId="0" borderId="0" xfId="1" applyFont="1" applyAlignment="1">
      <alignment horizontal="right"/>
    </xf>
    <xf numFmtId="0" fontId="13" fillId="0" borderId="1" xfId="1" applyFont="1" applyBorder="1" applyAlignment="1">
      <alignment horizontal="right" vertical="center"/>
    </xf>
    <xf numFmtId="0" fontId="21" fillId="0" borderId="12" xfId="3" applyFont="1" applyBorder="1" applyAlignment="1">
      <alignment horizontal="center" vertical="center"/>
    </xf>
    <xf numFmtId="0" fontId="21" fillId="0" borderId="31" xfId="3" applyFont="1" applyBorder="1" applyAlignment="1">
      <alignment horizontal="center" vertical="center"/>
    </xf>
    <xf numFmtId="0" fontId="21" fillId="0" borderId="17" xfId="3" applyFont="1" applyBorder="1" applyAlignment="1">
      <alignment horizontal="center" vertical="center"/>
    </xf>
    <xf numFmtId="0" fontId="21" fillId="0" borderId="1" xfId="3" applyFont="1" applyBorder="1" applyAlignment="1">
      <alignment horizontal="center" vertical="center"/>
    </xf>
    <xf numFmtId="0" fontId="21" fillId="0" borderId="9" xfId="3" applyFont="1" applyBorder="1" applyAlignment="1">
      <alignment horizontal="center" vertical="center"/>
    </xf>
    <xf numFmtId="0" fontId="22" fillId="0" borderId="71" xfId="3" applyFont="1" applyBorder="1" applyAlignment="1">
      <alignment horizontal="center" vertical="center"/>
    </xf>
    <xf numFmtId="0" fontId="22" fillId="0" borderId="70" xfId="3" applyFont="1" applyBorder="1" applyAlignment="1">
      <alignment horizontal="center" vertical="center"/>
    </xf>
    <xf numFmtId="0" fontId="7" fillId="0" borderId="71" xfId="3" applyFont="1" applyBorder="1" applyAlignment="1">
      <alignment horizontal="center" vertical="center"/>
    </xf>
    <xf numFmtId="0" fontId="7" fillId="0" borderId="70" xfId="3" applyFont="1" applyBorder="1" applyAlignment="1">
      <alignment horizontal="center" vertical="center"/>
    </xf>
    <xf numFmtId="0" fontId="22" fillId="0" borderId="71" xfId="3" applyFont="1" applyBorder="1">
      <alignment vertical="center"/>
    </xf>
    <xf numFmtId="0" fontId="22" fillId="0" borderId="70" xfId="3" applyFont="1" applyBorder="1">
      <alignment vertical="center"/>
    </xf>
    <xf numFmtId="0" fontId="22" fillId="0" borderId="71" xfId="3" applyFont="1" applyBorder="1" applyAlignment="1">
      <alignment horizontal="right" vertical="center"/>
    </xf>
    <xf numFmtId="56" fontId="22" fillId="0" borderId="71" xfId="3" applyNumberFormat="1" applyFont="1" applyBorder="1" applyAlignment="1">
      <alignment horizontal="left" vertical="center"/>
    </xf>
    <xf numFmtId="0" fontId="22" fillId="0" borderId="70" xfId="3" applyFont="1" applyBorder="1" applyAlignment="1">
      <alignment horizontal="center"/>
    </xf>
    <xf numFmtId="0" fontId="22" fillId="0" borderId="0" xfId="3" applyFont="1" applyAlignment="1">
      <alignment horizontal="center" vertical="center"/>
    </xf>
    <xf numFmtId="0" fontId="22" fillId="0" borderId="26" xfId="3" applyFont="1" applyBorder="1" applyAlignment="1">
      <alignment horizontal="center" vertical="center"/>
    </xf>
    <xf numFmtId="0" fontId="22" fillId="0" borderId="1" xfId="3" applyFont="1" applyBorder="1" applyAlignment="1">
      <alignment horizontal="center" vertical="center"/>
    </xf>
    <xf numFmtId="0" fontId="22" fillId="0" borderId="18" xfId="3" applyFont="1" applyBorder="1" applyAlignment="1">
      <alignment horizontal="center" vertical="center"/>
    </xf>
    <xf numFmtId="0" fontId="23" fillId="0" borderId="0" xfId="1" applyFont="1">
      <alignment vertical="center"/>
    </xf>
    <xf numFmtId="0" fontId="24" fillId="0" borderId="0" xfId="1" applyFont="1">
      <alignment vertical="center"/>
    </xf>
    <xf numFmtId="0" fontId="23" fillId="0" borderId="0" xfId="1" applyFont="1" applyAlignment="1">
      <alignment horizontal="center" vertical="top"/>
    </xf>
    <xf numFmtId="0" fontId="25" fillId="0" borderId="0" xfId="1" applyFont="1">
      <alignment vertical="center"/>
    </xf>
    <xf numFmtId="178" fontId="17" fillId="0" borderId="31" xfId="1" applyNumberFormat="1" applyFont="1" applyBorder="1" applyAlignment="1">
      <alignment horizontal="distributed" vertical="center"/>
    </xf>
    <xf numFmtId="178" fontId="8" fillId="4" borderId="62" xfId="1" applyNumberFormat="1" applyFont="1" applyFill="1" applyBorder="1" applyAlignment="1">
      <alignment horizontal="right" vertical="center" wrapText="1"/>
    </xf>
    <xf numFmtId="178" fontId="8" fillId="4" borderId="62" xfId="1" applyNumberFormat="1" applyFont="1" applyFill="1" applyBorder="1" applyAlignment="1">
      <alignment horizontal="right" vertical="center"/>
    </xf>
    <xf numFmtId="178" fontId="8" fillId="0" borderId="29" xfId="1" applyNumberFormat="1" applyFont="1" applyBorder="1" applyAlignment="1">
      <alignment horizontal="right" vertical="center"/>
    </xf>
    <xf numFmtId="178" fontId="8" fillId="0" borderId="9" xfId="1" applyNumberFormat="1" applyFont="1" applyBorder="1" applyAlignment="1">
      <alignment horizontal="right" vertical="center"/>
    </xf>
    <xf numFmtId="178" fontId="8" fillId="0" borderId="19" xfId="1" applyNumberFormat="1" applyFont="1" applyBorder="1" applyAlignment="1">
      <alignment horizontal="right" vertical="center"/>
    </xf>
    <xf numFmtId="178" fontId="8" fillId="4" borderId="19" xfId="1" applyNumberFormat="1" applyFont="1" applyFill="1" applyBorder="1" applyAlignment="1">
      <alignment horizontal="right" vertical="center"/>
    </xf>
    <xf numFmtId="179" fontId="8" fillId="4" borderId="19" xfId="1" applyNumberFormat="1" applyFont="1" applyFill="1" applyBorder="1" applyAlignment="1">
      <alignment horizontal="right" vertical="center"/>
    </xf>
    <xf numFmtId="178" fontId="8" fillId="0" borderId="27" xfId="1" applyNumberFormat="1" applyFont="1" applyBorder="1" applyAlignment="1">
      <alignment horizontal="right" vertical="center"/>
    </xf>
    <xf numFmtId="178" fontId="8" fillId="0" borderId="42" xfId="1" applyNumberFormat="1" applyFont="1" applyBorder="1" applyAlignment="1">
      <alignment horizontal="right" vertical="center"/>
    </xf>
    <xf numFmtId="178" fontId="8" fillId="0" borderId="1" xfId="1" applyNumberFormat="1" applyFont="1" applyBorder="1" applyAlignment="1">
      <alignment horizontal="right" vertical="center"/>
    </xf>
    <xf numFmtId="178" fontId="8" fillId="0" borderId="23" xfId="1" applyNumberFormat="1" applyFont="1" applyBorder="1" applyAlignment="1">
      <alignment horizontal="right" vertical="center"/>
    </xf>
    <xf numFmtId="178" fontId="8" fillId="4" borderId="63" xfId="1" applyNumberFormat="1" applyFont="1" applyFill="1" applyBorder="1" applyAlignment="1">
      <alignment horizontal="right" vertical="center"/>
    </xf>
    <xf numFmtId="178" fontId="8" fillId="0" borderId="40" xfId="1" applyNumberFormat="1" applyFont="1" applyBorder="1" applyAlignment="1">
      <alignment horizontal="right" vertical="center"/>
    </xf>
    <xf numFmtId="178" fontId="8" fillId="0" borderId="24" xfId="1" applyNumberFormat="1" applyFont="1" applyBorder="1" applyAlignment="1">
      <alignment horizontal="right" vertical="center"/>
    </xf>
    <xf numFmtId="178" fontId="8" fillId="0" borderId="7" xfId="1" applyNumberFormat="1" applyFont="1" applyBorder="1" applyAlignment="1">
      <alignment horizontal="right" vertical="center"/>
    </xf>
    <xf numFmtId="178" fontId="8" fillId="0" borderId="20" xfId="1" applyNumberFormat="1" applyFont="1" applyBorder="1" applyAlignment="1">
      <alignment horizontal="right" vertical="center"/>
    </xf>
    <xf numFmtId="178" fontId="8" fillId="0" borderId="15" xfId="1" applyNumberFormat="1" applyFont="1" applyBorder="1" applyAlignment="1">
      <alignment horizontal="right" vertical="center"/>
    </xf>
    <xf numFmtId="178" fontId="8" fillId="4" borderId="15" xfId="1" applyNumberFormat="1" applyFont="1" applyFill="1" applyBorder="1" applyAlignment="1">
      <alignment horizontal="right" vertical="center"/>
    </xf>
    <xf numFmtId="179" fontId="8" fillId="4" borderId="20" xfId="1" applyNumberFormat="1" applyFont="1" applyFill="1" applyBorder="1" applyAlignment="1">
      <alignment horizontal="right" vertical="center"/>
    </xf>
    <xf numFmtId="178" fontId="8" fillId="0" borderId="30" xfId="1" applyNumberFormat="1" applyFont="1" applyBorder="1" applyAlignment="1">
      <alignment horizontal="right" vertical="center"/>
    </xf>
    <xf numFmtId="178" fontId="8" fillId="4" borderId="63" xfId="1" applyNumberFormat="1" applyFont="1" applyFill="1" applyBorder="1" applyAlignment="1">
      <alignment horizontal="right" vertical="center" wrapText="1"/>
    </xf>
    <xf numFmtId="178" fontId="8" fillId="0" borderId="28" xfId="1" applyNumberFormat="1" applyFont="1" applyBorder="1" applyAlignment="1">
      <alignment horizontal="right" vertical="center"/>
    </xf>
    <xf numFmtId="178" fontId="8" fillId="0" borderId="45" xfId="1" applyNumberFormat="1" applyFont="1" applyBorder="1" applyAlignment="1">
      <alignment horizontal="right" vertical="center"/>
    </xf>
    <xf numFmtId="0" fontId="8" fillId="0" borderId="0" xfId="1" applyFont="1">
      <alignment vertical="center"/>
    </xf>
    <xf numFmtId="0" fontId="7" fillId="0" borderId="0" xfId="0" applyFont="1" applyAlignment="1">
      <alignment horizontal="right" vertical="center"/>
    </xf>
    <xf numFmtId="178" fontId="19" fillId="0" borderId="0" xfId="1" applyNumberFormat="1" applyFont="1" applyAlignment="1">
      <alignment horizontal="right"/>
    </xf>
    <xf numFmtId="178" fontId="25" fillId="0" borderId="0" xfId="1" applyNumberFormat="1" applyFont="1" applyAlignment="1">
      <alignment horizontal="center" vertical="center"/>
    </xf>
    <xf numFmtId="178" fontId="24" fillId="0" borderId="9" xfId="1" applyNumberFormat="1" applyFont="1" applyBorder="1" applyAlignment="1">
      <alignment horizontal="center" vertical="center"/>
    </xf>
    <xf numFmtId="178" fontId="24" fillId="0" borderId="9" xfId="1" applyNumberFormat="1" applyFont="1" applyBorder="1" applyAlignment="1">
      <alignment horizontal="center" vertical="center" wrapText="1"/>
    </xf>
    <xf numFmtId="178" fontId="1" fillId="0" borderId="9" xfId="1" applyNumberFormat="1" applyBorder="1" applyAlignment="1">
      <alignment horizontal="center" vertical="center"/>
    </xf>
    <xf numFmtId="38" fontId="26" fillId="5" borderId="9" xfId="6" applyFont="1" applyFill="1" applyBorder="1" applyAlignment="1" applyProtection="1">
      <alignment vertical="center" shrinkToFit="1"/>
      <protection locked="0"/>
    </xf>
    <xf numFmtId="38" fontId="23" fillId="0" borderId="9" xfId="6" applyFont="1" applyBorder="1">
      <alignment vertical="center"/>
    </xf>
    <xf numFmtId="38" fontId="26" fillId="5" borderId="9" xfId="6" applyFont="1" applyFill="1" applyBorder="1" applyProtection="1">
      <alignment vertical="center"/>
      <protection locked="0"/>
    </xf>
    <xf numFmtId="38" fontId="26" fillId="5" borderId="9" xfId="6" applyFont="1" applyFill="1" applyBorder="1" applyAlignment="1" applyProtection="1">
      <alignment horizontal="center" vertical="center"/>
      <protection locked="0"/>
    </xf>
    <xf numFmtId="178" fontId="23" fillId="0" borderId="9" xfId="6" applyNumberFormat="1" applyFont="1" applyBorder="1">
      <alignment vertical="center"/>
    </xf>
    <xf numFmtId="38" fontId="30" fillId="0" borderId="9" xfId="6" applyFont="1" applyFill="1" applyBorder="1" applyAlignment="1">
      <alignment horizontal="right" vertical="center"/>
    </xf>
    <xf numFmtId="178" fontId="31" fillId="0" borderId="9" xfId="6" applyNumberFormat="1" applyFont="1" applyFill="1" applyBorder="1">
      <alignment vertical="center"/>
    </xf>
    <xf numFmtId="178" fontId="25" fillId="6" borderId="9" xfId="6" applyNumberFormat="1" applyFont="1" applyFill="1" applyBorder="1" applyAlignment="1">
      <alignment horizontal="right" vertical="center"/>
    </xf>
    <xf numFmtId="178" fontId="24" fillId="0" borderId="0" xfId="6" applyNumberFormat="1" applyFont="1" applyFill="1" applyBorder="1" applyAlignment="1">
      <alignment horizontal="center" vertical="center"/>
    </xf>
    <xf numFmtId="178" fontId="24" fillId="0" borderId="22" xfId="6" applyNumberFormat="1" applyFont="1" applyFill="1" applyBorder="1" applyAlignment="1">
      <alignment horizontal="center" vertical="center"/>
    </xf>
    <xf numFmtId="178" fontId="1" fillId="0" borderId="9" xfId="1" applyNumberFormat="1" applyBorder="1">
      <alignment vertical="center"/>
    </xf>
    <xf numFmtId="38" fontId="26" fillId="0" borderId="9" xfId="6" applyFont="1" applyBorder="1" applyAlignment="1">
      <alignment vertical="center" shrinkToFit="1"/>
    </xf>
    <xf numFmtId="38" fontId="23" fillId="0" borderId="9" xfId="6" applyFont="1" applyBorder="1" applyAlignment="1">
      <alignment vertical="center"/>
    </xf>
    <xf numFmtId="38" fontId="23" fillId="0" borderId="9" xfId="6" applyFont="1" applyBorder="1" applyAlignment="1">
      <alignment horizontal="center" vertical="center"/>
    </xf>
    <xf numFmtId="9" fontId="26" fillId="5" borderId="22" xfId="6" applyNumberFormat="1" applyFont="1" applyFill="1" applyBorder="1" applyAlignment="1" applyProtection="1">
      <alignment horizontal="center" vertical="center"/>
      <protection locked="0"/>
    </xf>
    <xf numFmtId="38" fontId="9" fillId="0" borderId="9" xfId="6" applyFont="1" applyFill="1" applyBorder="1" applyAlignment="1">
      <alignment horizontal="right" vertical="center"/>
    </xf>
    <xf numFmtId="178" fontId="32" fillId="0" borderId="9" xfId="6" applyNumberFormat="1" applyFont="1" applyFill="1" applyBorder="1">
      <alignment vertical="center"/>
    </xf>
    <xf numFmtId="178" fontId="26" fillId="6" borderId="9" xfId="6" applyNumberFormat="1" applyFont="1" applyFill="1" applyBorder="1" applyAlignment="1">
      <alignment horizontal="center" vertical="center"/>
    </xf>
    <xf numFmtId="38" fontId="23" fillId="0" borderId="14" xfId="6" applyFont="1" applyBorder="1">
      <alignment vertical="center"/>
    </xf>
    <xf numFmtId="178" fontId="26" fillId="7" borderId="9" xfId="6" applyNumberFormat="1" applyFont="1" applyFill="1" applyBorder="1" applyAlignment="1">
      <alignment horizontal="center" vertical="center"/>
    </xf>
    <xf numFmtId="178" fontId="25" fillId="7" borderId="19" xfId="6" applyNumberFormat="1" applyFont="1" applyFill="1" applyBorder="1">
      <alignment vertical="center"/>
    </xf>
    <xf numFmtId="178" fontId="25" fillId="0" borderId="0" xfId="6" applyNumberFormat="1" applyFont="1" applyFill="1" applyBorder="1">
      <alignment vertical="center"/>
    </xf>
    <xf numFmtId="178" fontId="25" fillId="8" borderId="9" xfId="6" applyNumberFormat="1" applyFont="1" applyFill="1" applyBorder="1" applyAlignment="1">
      <alignment horizontal="center" vertical="center" shrinkToFit="1"/>
    </xf>
    <xf numFmtId="178" fontId="25" fillId="8" borderId="22" xfId="6" applyNumberFormat="1" applyFont="1" applyFill="1" applyBorder="1">
      <alignment vertical="center"/>
    </xf>
    <xf numFmtId="178" fontId="31" fillId="0" borderId="74" xfId="5" applyNumberFormat="1" applyFont="1" applyBorder="1" applyAlignment="1">
      <alignment vertical="center"/>
    </xf>
    <xf numFmtId="178" fontId="1" fillId="5" borderId="22" xfId="1" applyNumberFormat="1" applyFill="1" applyBorder="1">
      <alignment vertical="center"/>
    </xf>
    <xf numFmtId="178" fontId="1" fillId="0" borderId="22" xfId="1" applyNumberFormat="1" applyBorder="1">
      <alignment vertical="center"/>
    </xf>
    <xf numFmtId="178" fontId="24" fillId="0" borderId="0" xfId="1" applyNumberFormat="1" applyFont="1">
      <alignment vertical="center"/>
    </xf>
    <xf numFmtId="178" fontId="33" fillId="0" borderId="0" xfId="1" applyNumberFormat="1" applyFont="1">
      <alignment vertical="center"/>
    </xf>
    <xf numFmtId="178" fontId="23" fillId="0" borderId="0" xfId="1" applyNumberFormat="1" applyFont="1">
      <alignment vertical="center"/>
    </xf>
    <xf numFmtId="178" fontId="26" fillId="5" borderId="9" xfId="1" applyNumberFormat="1" applyFont="1" applyFill="1" applyBorder="1" applyAlignment="1" applyProtection="1">
      <alignment vertical="center" shrinkToFit="1"/>
      <protection locked="0"/>
    </xf>
    <xf numFmtId="178" fontId="19" fillId="0" borderId="0" xfId="1" applyNumberFormat="1" applyFont="1">
      <alignment vertical="center"/>
    </xf>
    <xf numFmtId="180" fontId="26" fillId="5" borderId="9" xfId="1" applyNumberFormat="1" applyFont="1" applyFill="1" applyBorder="1" applyAlignment="1" applyProtection="1">
      <alignment vertical="center" shrinkToFit="1"/>
      <protection locked="0"/>
    </xf>
    <xf numFmtId="178" fontId="34" fillId="0" borderId="0" xfId="1" applyNumberFormat="1" applyFont="1">
      <alignment vertical="center"/>
    </xf>
    <xf numFmtId="178" fontId="35" fillId="0" borderId="0" xfId="1" applyNumberFormat="1" applyFont="1">
      <alignment vertical="center"/>
    </xf>
    <xf numFmtId="178" fontId="26" fillId="5" borderId="9" xfId="1" applyNumberFormat="1" applyFont="1" applyFill="1" applyBorder="1" applyProtection="1">
      <alignment vertical="center"/>
      <protection locked="0"/>
    </xf>
    <xf numFmtId="178" fontId="36" fillId="0" borderId="0" xfId="1" applyNumberFormat="1" applyFont="1">
      <alignment vertical="center"/>
    </xf>
    <xf numFmtId="178" fontId="37" fillId="0" borderId="0" xfId="1" applyNumberFormat="1" applyFont="1">
      <alignment vertical="center"/>
    </xf>
    <xf numFmtId="178" fontId="37" fillId="0" borderId="9" xfId="1" applyNumberFormat="1" applyFont="1" applyBorder="1" applyAlignment="1">
      <alignment horizontal="center" vertical="center"/>
    </xf>
    <xf numFmtId="178" fontId="37" fillId="0" borderId="0" xfId="1" applyNumberFormat="1" applyFont="1" applyAlignment="1">
      <alignment horizontal="center" vertical="center"/>
    </xf>
    <xf numFmtId="178" fontId="38" fillId="5" borderId="9" xfId="1" applyNumberFormat="1" applyFont="1" applyFill="1" applyBorder="1" applyAlignment="1" applyProtection="1">
      <alignment horizontal="center" vertical="center"/>
      <protection locked="0"/>
    </xf>
    <xf numFmtId="178" fontId="38" fillId="0" borderId="75" xfId="1" applyNumberFormat="1" applyFont="1" applyBorder="1" applyAlignment="1">
      <alignment horizontal="center" vertical="center"/>
    </xf>
    <xf numFmtId="178" fontId="38" fillId="0" borderId="9" xfId="1" applyNumberFormat="1" applyFont="1" applyBorder="1" applyAlignment="1">
      <alignment horizontal="center" vertical="center"/>
    </xf>
    <xf numFmtId="178" fontId="37" fillId="0" borderId="0" xfId="1" applyNumberFormat="1" applyFont="1" applyAlignment="1">
      <alignment horizontal="right" vertical="center"/>
    </xf>
    <xf numFmtId="0" fontId="4" fillId="0" borderId="1" xfId="1" applyFont="1" applyBorder="1" applyAlignment="1">
      <alignment horizontal="distributed" vertical="center"/>
    </xf>
    <xf numFmtId="0" fontId="2" fillId="2" borderId="0" xfId="1" applyFont="1" applyFill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1" fillId="3" borderId="11" xfId="1" applyFill="1" applyBorder="1" applyAlignment="1">
      <alignment horizontal="left" vertical="center" wrapText="1" indent="1"/>
    </xf>
    <xf numFmtId="0" fontId="1" fillId="3" borderId="21" xfId="1" applyFill="1" applyBorder="1" applyAlignment="1">
      <alignment horizontal="left" vertical="center" wrapText="1" indent="1"/>
    </xf>
    <xf numFmtId="0" fontId="1" fillId="3" borderId="21" xfId="1" applyFill="1" applyBorder="1" applyAlignment="1">
      <alignment horizontal="left" vertical="center" indent="1"/>
    </xf>
    <xf numFmtId="0" fontId="1" fillId="0" borderId="21" xfId="1" applyBorder="1" applyAlignment="1">
      <alignment horizontal="left" vertical="center" indent="1"/>
    </xf>
    <xf numFmtId="0" fontId="1" fillId="0" borderId="16" xfId="1" applyBorder="1" applyAlignment="1">
      <alignment horizontal="left" vertical="center" indent="1"/>
    </xf>
    <xf numFmtId="0" fontId="1" fillId="3" borderId="9" xfId="1" applyFill="1" applyBorder="1" applyAlignment="1">
      <alignment horizontal="center" vertical="center"/>
    </xf>
    <xf numFmtId="0" fontId="1" fillId="3" borderId="20" xfId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left" vertical="center"/>
    </xf>
    <xf numFmtId="0" fontId="7" fillId="3" borderId="20" xfId="1" applyFont="1" applyFill="1" applyBorder="1" applyAlignment="1">
      <alignment horizontal="left" vertical="center"/>
    </xf>
    <xf numFmtId="0" fontId="7" fillId="3" borderId="22" xfId="1" applyFont="1" applyFill="1" applyBorder="1" applyAlignment="1">
      <alignment horizontal="left" vertical="center" shrinkToFit="1"/>
    </xf>
    <xf numFmtId="0" fontId="7" fillId="3" borderId="23" xfId="1" applyFont="1" applyFill="1" applyBorder="1" applyAlignment="1">
      <alignment horizontal="left" vertical="center" shrinkToFit="1"/>
    </xf>
    <xf numFmtId="0" fontId="7" fillId="3" borderId="24" xfId="1" applyFont="1" applyFill="1" applyBorder="1" applyAlignment="1">
      <alignment horizontal="left" vertical="center" shrinkToFit="1"/>
    </xf>
    <xf numFmtId="0" fontId="7" fillId="3" borderId="2" xfId="1" applyFont="1" applyFill="1" applyBorder="1" applyAlignment="1">
      <alignment horizontal="left" vertical="center"/>
    </xf>
    <xf numFmtId="0" fontId="8" fillId="3" borderId="2" xfId="1" applyFont="1" applyFill="1" applyBorder="1" applyAlignment="1">
      <alignment horizontal="left" vertical="center"/>
    </xf>
    <xf numFmtId="0" fontId="11" fillId="3" borderId="4" xfId="1" applyFont="1" applyFill="1" applyBorder="1" applyAlignment="1">
      <alignment horizontal="left" vertical="top" wrapText="1" indent="1"/>
    </xf>
    <xf numFmtId="0" fontId="1" fillId="3" borderId="5" xfId="1" applyFill="1" applyBorder="1" applyAlignment="1">
      <alignment horizontal="left" vertical="top" indent="1"/>
    </xf>
    <xf numFmtId="0" fontId="12" fillId="3" borderId="9" xfId="2" applyFill="1" applyBorder="1" applyAlignment="1" applyProtection="1">
      <alignment horizontal="left" vertical="center" indent="1"/>
    </xf>
    <xf numFmtId="0" fontId="1" fillId="3" borderId="11" xfId="1" applyFill="1" applyBorder="1" applyAlignment="1">
      <alignment horizontal="left" vertical="center" indent="1"/>
    </xf>
    <xf numFmtId="0" fontId="1" fillId="3" borderId="16" xfId="1" applyFill="1" applyBorder="1" applyAlignment="1">
      <alignment horizontal="left" vertical="center" indent="1"/>
    </xf>
    <xf numFmtId="0" fontId="1" fillId="3" borderId="12" xfId="1" applyFill="1" applyBorder="1" applyAlignment="1">
      <alignment horizontal="left" vertical="top" wrapText="1"/>
    </xf>
    <xf numFmtId="0" fontId="1" fillId="3" borderId="13" xfId="1" applyFill="1" applyBorder="1" applyAlignment="1">
      <alignment horizontal="left" vertical="top"/>
    </xf>
    <xf numFmtId="0" fontId="1" fillId="3" borderId="17" xfId="1" applyFill="1" applyBorder="1" applyAlignment="1">
      <alignment horizontal="left" vertical="top"/>
    </xf>
    <xf numFmtId="0" fontId="1" fillId="3" borderId="18" xfId="1" applyFill="1" applyBorder="1" applyAlignment="1">
      <alignment horizontal="left" vertical="top"/>
    </xf>
    <xf numFmtId="0" fontId="7" fillId="3" borderId="17" xfId="1" applyFont="1" applyFill="1" applyBorder="1" applyAlignment="1">
      <alignment horizontal="left" vertical="top" wrapText="1" indent="1"/>
    </xf>
    <xf numFmtId="0" fontId="7" fillId="3" borderId="1" xfId="1" applyFont="1" applyFill="1" applyBorder="1" applyAlignment="1">
      <alignment horizontal="left" vertical="top" indent="1"/>
    </xf>
    <xf numFmtId="0" fontId="7" fillId="3" borderId="40" xfId="1" applyFont="1" applyFill="1" applyBorder="1" applyAlignment="1">
      <alignment horizontal="left" vertical="top" indent="1"/>
    </xf>
    <xf numFmtId="0" fontId="1" fillId="0" borderId="11" xfId="1" applyBorder="1" applyAlignment="1">
      <alignment horizontal="left" vertical="center" indent="1"/>
    </xf>
    <xf numFmtId="0" fontId="1" fillId="0" borderId="32" xfId="1" applyBorder="1" applyAlignment="1">
      <alignment horizontal="left" vertical="center" indent="1"/>
    </xf>
    <xf numFmtId="0" fontId="7" fillId="3" borderId="0" xfId="1" applyFont="1" applyFill="1" applyAlignment="1">
      <alignment horizontal="left" vertical="center" indent="1" shrinkToFit="1"/>
    </xf>
    <xf numFmtId="0" fontId="7" fillId="3" borderId="41" xfId="1" applyFont="1" applyFill="1" applyBorder="1" applyAlignment="1">
      <alignment horizontal="left" vertical="center" indent="1" shrinkToFit="1"/>
    </xf>
    <xf numFmtId="0" fontId="1" fillId="3" borderId="22" xfId="1" applyFill="1" applyBorder="1" applyAlignment="1">
      <alignment horizontal="left" vertical="center"/>
    </xf>
    <xf numFmtId="0" fontId="1" fillId="3" borderId="14" xfId="1" applyFill="1" applyBorder="1" applyAlignment="1">
      <alignment horizontal="left" vertical="center"/>
    </xf>
    <xf numFmtId="0" fontId="1" fillId="3" borderId="12" xfId="1" applyFill="1" applyBorder="1" applyAlignment="1">
      <alignment horizontal="left" vertical="center"/>
    </xf>
    <xf numFmtId="0" fontId="1" fillId="3" borderId="31" xfId="1" applyFill="1" applyBorder="1" applyAlignment="1">
      <alignment horizontal="left" vertical="center"/>
    </xf>
    <xf numFmtId="0" fontId="1" fillId="3" borderId="10" xfId="1" applyFill="1" applyBorder="1" applyAlignment="1">
      <alignment horizontal="left" vertical="center"/>
    </xf>
    <xf numFmtId="0" fontId="1" fillId="3" borderId="33" xfId="1" applyFill="1" applyBorder="1" applyAlignment="1">
      <alignment horizontal="left" vertical="center"/>
    </xf>
    <xf numFmtId="0" fontId="1" fillId="3" borderId="2" xfId="1" applyFill="1" applyBorder="1" applyAlignment="1">
      <alignment horizontal="left" vertical="center"/>
    </xf>
    <xf numFmtId="0" fontId="1" fillId="3" borderId="34" xfId="1" applyFill="1" applyBorder="1" applyAlignment="1">
      <alignment horizontal="left" vertical="center"/>
    </xf>
    <xf numFmtId="0" fontId="7" fillId="3" borderId="37" xfId="1" applyFont="1" applyFill="1" applyBorder="1" applyAlignment="1">
      <alignment horizontal="left" vertical="center" indent="1"/>
    </xf>
    <xf numFmtId="0" fontId="7" fillId="3" borderId="38" xfId="1" applyFont="1" applyFill="1" applyBorder="1" applyAlignment="1">
      <alignment horizontal="left" vertical="center" indent="1"/>
    </xf>
    <xf numFmtId="0" fontId="7" fillId="3" borderId="39" xfId="1" applyFont="1" applyFill="1" applyBorder="1" applyAlignment="1">
      <alignment horizontal="left" vertical="center" indent="1"/>
    </xf>
    <xf numFmtId="0" fontId="7" fillId="3" borderId="22" xfId="1" applyFont="1" applyFill="1" applyBorder="1" applyAlignment="1">
      <alignment horizontal="left" vertical="top" wrapText="1" indent="1"/>
    </xf>
    <xf numFmtId="0" fontId="7" fillId="3" borderId="23" xfId="1" applyFont="1" applyFill="1" applyBorder="1" applyAlignment="1">
      <alignment horizontal="left" vertical="top" indent="1"/>
    </xf>
    <xf numFmtId="0" fontId="7" fillId="3" borderId="24" xfId="1" applyFont="1" applyFill="1" applyBorder="1" applyAlignment="1">
      <alignment horizontal="left" vertical="top" indent="1"/>
    </xf>
    <xf numFmtId="0" fontId="1" fillId="3" borderId="12" xfId="1" applyFill="1" applyBorder="1" applyAlignment="1">
      <alignment horizontal="left" vertical="center" wrapText="1" shrinkToFit="1"/>
    </xf>
    <xf numFmtId="0" fontId="1" fillId="3" borderId="13" xfId="1" applyFill="1" applyBorder="1" applyAlignment="1">
      <alignment horizontal="left" vertical="center" shrinkToFit="1"/>
    </xf>
    <xf numFmtId="0" fontId="1" fillId="3" borderId="25" xfId="1" applyFill="1" applyBorder="1" applyAlignment="1">
      <alignment horizontal="left" vertical="center" shrinkToFit="1"/>
    </xf>
    <xf numFmtId="0" fontId="1" fillId="3" borderId="26" xfId="1" applyFill="1" applyBorder="1" applyAlignment="1">
      <alignment horizontal="left" vertical="center" shrinkToFit="1"/>
    </xf>
    <xf numFmtId="0" fontId="1" fillId="3" borderId="17" xfId="1" applyFill="1" applyBorder="1" applyAlignment="1">
      <alignment horizontal="left" vertical="center" shrinkToFit="1"/>
    </xf>
    <xf numFmtId="0" fontId="1" fillId="3" borderId="18" xfId="1" applyFill="1" applyBorder="1" applyAlignment="1">
      <alignment horizontal="left" vertical="center" shrinkToFit="1"/>
    </xf>
    <xf numFmtId="0" fontId="1" fillId="3" borderId="19" xfId="1" applyFill="1" applyBorder="1" applyAlignment="1">
      <alignment horizontal="left" vertical="center" indent="1"/>
    </xf>
    <xf numFmtId="0" fontId="1" fillId="3" borderId="27" xfId="1" applyFill="1" applyBorder="1" applyAlignment="1">
      <alignment horizontal="left" vertical="center" indent="1"/>
    </xf>
    <xf numFmtId="0" fontId="1" fillId="3" borderId="29" xfId="1" applyFill="1" applyBorder="1" applyAlignment="1">
      <alignment horizontal="left" vertical="center" indent="1"/>
    </xf>
    <xf numFmtId="0" fontId="1" fillId="3" borderId="15" xfId="1" applyFill="1" applyBorder="1" applyAlignment="1">
      <alignment horizontal="left" vertical="center" wrapText="1"/>
    </xf>
    <xf numFmtId="0" fontId="1" fillId="3" borderId="28" xfId="1" applyFill="1" applyBorder="1" applyAlignment="1">
      <alignment horizontal="left" vertical="center"/>
    </xf>
    <xf numFmtId="0" fontId="1" fillId="3" borderId="30" xfId="1" applyFill="1" applyBorder="1" applyAlignment="1">
      <alignment horizontal="left" vertical="center"/>
    </xf>
    <xf numFmtId="0" fontId="7" fillId="0" borderId="0" xfId="1" applyFont="1" applyAlignment="1">
      <alignment horizontal="left" vertical="top" wrapText="1" indent="1"/>
    </xf>
    <xf numFmtId="0" fontId="1" fillId="0" borderId="31" xfId="1" applyBorder="1" applyAlignment="1">
      <alignment horizontal="left" vertical="center" indent="1"/>
    </xf>
    <xf numFmtId="0" fontId="1" fillId="0" borderId="0" xfId="1" applyAlignment="1">
      <alignment horizontal="left" vertical="center" indent="1"/>
    </xf>
    <xf numFmtId="0" fontId="8" fillId="0" borderId="0" xfId="1" applyFont="1" applyAlignment="1">
      <alignment horizontal="center" vertical="center"/>
    </xf>
    <xf numFmtId="0" fontId="1" fillId="0" borderId="22" xfId="1" applyBorder="1" applyAlignment="1">
      <alignment horizontal="left" vertical="center" wrapText="1" indent="1" shrinkToFit="1"/>
    </xf>
    <xf numFmtId="0" fontId="1" fillId="0" borderId="14" xfId="1" applyBorder="1" applyAlignment="1">
      <alignment horizontal="left" vertical="center" wrapText="1" indent="1" shrinkToFit="1"/>
    </xf>
    <xf numFmtId="0" fontId="1" fillId="0" borderId="22" xfId="1" applyBorder="1" applyAlignment="1">
      <alignment horizontal="left" vertical="center" wrapText="1"/>
    </xf>
    <xf numFmtId="0" fontId="1" fillId="0" borderId="14" xfId="1" applyBorder="1" applyAlignment="1">
      <alignment horizontal="left" vertical="center" wrapText="1"/>
    </xf>
    <xf numFmtId="0" fontId="9" fillId="0" borderId="0" xfId="1" applyFont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22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22" xfId="1" applyBorder="1" applyAlignment="1">
      <alignment horizontal="left" vertical="center" wrapText="1" indent="1"/>
    </xf>
    <xf numFmtId="0" fontId="1" fillId="0" borderId="14" xfId="1" applyBorder="1" applyAlignment="1">
      <alignment horizontal="left" vertical="center" indent="1"/>
    </xf>
    <xf numFmtId="0" fontId="1" fillId="0" borderId="22" xfId="1" applyBorder="1" applyAlignment="1">
      <alignment horizontal="left" vertical="top" wrapText="1"/>
    </xf>
    <xf numFmtId="0" fontId="1" fillId="0" borderId="14" xfId="1" applyBorder="1" applyAlignment="1">
      <alignment horizontal="left" vertical="top" wrapText="1"/>
    </xf>
    <xf numFmtId="0" fontId="1" fillId="0" borderId="22" xfId="1" applyBorder="1" applyAlignment="1">
      <alignment horizontal="left" vertical="center" indent="1" shrinkToFit="1"/>
    </xf>
    <xf numFmtId="0" fontId="1" fillId="0" borderId="14" xfId="1" applyBorder="1" applyAlignment="1">
      <alignment horizontal="left" vertical="center" indent="1" shrinkToFit="1"/>
    </xf>
    <xf numFmtId="0" fontId="14" fillId="0" borderId="22" xfId="1" applyFont="1" applyBorder="1" applyAlignment="1">
      <alignment horizontal="left" vertical="center" indent="1" shrinkToFit="1"/>
    </xf>
    <xf numFmtId="0" fontId="14" fillId="0" borderId="14" xfId="1" applyFont="1" applyBorder="1" applyAlignment="1">
      <alignment horizontal="left" vertical="center" indent="1" shrinkToFit="1"/>
    </xf>
    <xf numFmtId="0" fontId="14" fillId="0" borderId="22" xfId="1" applyFont="1" applyBorder="1" applyAlignment="1">
      <alignment horizontal="left" vertical="center" wrapText="1" indent="1" shrinkToFit="1"/>
    </xf>
    <xf numFmtId="0" fontId="14" fillId="0" borderId="14" xfId="1" applyFont="1" applyBorder="1" applyAlignment="1">
      <alignment horizontal="left" vertical="center" wrapText="1" indent="1" shrinkToFit="1"/>
    </xf>
    <xf numFmtId="0" fontId="1" fillId="0" borderId="14" xfId="1" applyBorder="1" applyAlignment="1">
      <alignment horizontal="left" vertical="center" wrapText="1" indent="1"/>
    </xf>
    <xf numFmtId="0" fontId="6" fillId="0" borderId="55" xfId="1" applyFont="1" applyBorder="1" applyAlignment="1">
      <alignment horizontal="center" vertical="center"/>
    </xf>
    <xf numFmtId="0" fontId="6" fillId="0" borderId="56" xfId="1" applyFont="1" applyBorder="1" applyAlignment="1">
      <alignment horizontal="center" vertical="center"/>
    </xf>
    <xf numFmtId="0" fontId="6" fillId="0" borderId="57" xfId="1" applyFont="1" applyBorder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6" fillId="0" borderId="36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46" xfId="1" applyFont="1" applyBorder="1" applyAlignment="1">
      <alignment horizontal="center" vertical="center"/>
    </xf>
    <xf numFmtId="0" fontId="6" fillId="0" borderId="47" xfId="1" applyFont="1" applyBorder="1" applyAlignment="1">
      <alignment horizontal="center" vertical="center" textRotation="255"/>
    </xf>
    <xf numFmtId="0" fontId="6" fillId="0" borderId="29" xfId="1" applyFont="1" applyBorder="1" applyAlignment="1">
      <alignment horizontal="center" vertical="center" textRotation="255"/>
    </xf>
    <xf numFmtId="0" fontId="6" fillId="0" borderId="9" xfId="1" applyFont="1" applyBorder="1" applyAlignment="1">
      <alignment horizontal="center" vertical="center" textRotation="255"/>
    </xf>
    <xf numFmtId="0" fontId="6" fillId="0" borderId="19" xfId="1" applyFont="1" applyBorder="1" applyAlignment="1">
      <alignment horizontal="left" vertical="center" wrapText="1"/>
    </xf>
    <xf numFmtId="0" fontId="6" fillId="0" borderId="27" xfId="1" applyFont="1" applyBorder="1" applyAlignment="1">
      <alignment horizontal="left" vertical="center" wrapText="1"/>
    </xf>
    <xf numFmtId="0" fontId="6" fillId="0" borderId="29" xfId="1" applyFont="1" applyBorder="1" applyAlignment="1">
      <alignment horizontal="left" vertical="center" wrapText="1"/>
    </xf>
    <xf numFmtId="177" fontId="6" fillId="0" borderId="15" xfId="1" applyNumberFormat="1" applyFont="1" applyBorder="1" applyAlignment="1">
      <alignment horizontal="right" vertical="center"/>
    </xf>
    <xf numFmtId="177" fontId="6" fillId="0" borderId="28" xfId="1" applyNumberFormat="1" applyFont="1" applyBorder="1" applyAlignment="1">
      <alignment horizontal="right" vertical="center"/>
    </xf>
    <xf numFmtId="177" fontId="6" fillId="0" borderId="30" xfId="1" applyNumberFormat="1" applyFont="1" applyBorder="1" applyAlignment="1">
      <alignment horizontal="right" vertical="center"/>
    </xf>
    <xf numFmtId="0" fontId="6" fillId="0" borderId="51" xfId="1" applyFont="1" applyBorder="1" applyAlignment="1">
      <alignment horizontal="left" vertical="center" wrapText="1"/>
    </xf>
    <xf numFmtId="0" fontId="6" fillId="0" borderId="49" xfId="1" applyFont="1" applyBorder="1" applyAlignment="1">
      <alignment horizontal="left" vertical="center"/>
    </xf>
    <xf numFmtId="176" fontId="6" fillId="0" borderId="51" xfId="1" applyNumberFormat="1" applyFont="1" applyBorder="1" applyAlignment="1">
      <alignment horizontal="center" vertical="center"/>
    </xf>
    <xf numFmtId="176" fontId="6" fillId="0" borderId="49" xfId="1" applyNumberFormat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 textRotation="255"/>
    </xf>
    <xf numFmtId="177" fontId="6" fillId="0" borderId="15" xfId="1" applyNumberFormat="1" applyFont="1" applyBorder="1" applyAlignment="1">
      <alignment horizontal="right" vertical="center" wrapText="1"/>
    </xf>
    <xf numFmtId="177" fontId="6" fillId="0" borderId="28" xfId="1" applyNumberFormat="1" applyFont="1" applyBorder="1" applyAlignment="1">
      <alignment horizontal="right" vertical="center" wrapText="1"/>
    </xf>
    <xf numFmtId="177" fontId="6" fillId="0" borderId="30" xfId="1" applyNumberFormat="1" applyFont="1" applyBorder="1" applyAlignment="1">
      <alignment horizontal="right" vertical="center" wrapText="1"/>
    </xf>
    <xf numFmtId="0" fontId="6" fillId="0" borderId="8" xfId="1" applyFont="1" applyBorder="1" applyAlignment="1">
      <alignment horizontal="center" vertical="center" textRotation="255"/>
    </xf>
    <xf numFmtId="0" fontId="1" fillId="0" borderId="19" xfId="1" applyBorder="1" applyAlignment="1">
      <alignment horizontal="center" vertical="center" textRotation="255"/>
    </xf>
    <xf numFmtId="0" fontId="1" fillId="0" borderId="27" xfId="1" applyBorder="1" applyAlignment="1">
      <alignment horizontal="center" vertical="center" textRotation="255"/>
    </xf>
    <xf numFmtId="0" fontId="1" fillId="0" borderId="17" xfId="1" applyBorder="1" applyAlignment="1">
      <alignment horizontal="center" vertical="center" textRotation="255"/>
    </xf>
    <xf numFmtId="0" fontId="1" fillId="0" borderId="0" xfId="1" applyAlignment="1">
      <alignment horizontal="left" vertical="center"/>
    </xf>
    <xf numFmtId="0" fontId="8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4" borderId="22" xfId="1" applyFill="1" applyBorder="1" applyAlignment="1">
      <alignment horizontal="center" vertical="center"/>
    </xf>
    <xf numFmtId="0" fontId="1" fillId="4" borderId="14" xfId="1" applyFill="1" applyBorder="1" applyAlignment="1">
      <alignment horizontal="center" vertical="center"/>
    </xf>
    <xf numFmtId="0" fontId="1" fillId="0" borderId="29" xfId="1" applyBorder="1" applyAlignment="1">
      <alignment horizontal="center" vertical="center" textRotation="255"/>
    </xf>
    <xf numFmtId="0" fontId="1" fillId="4" borderId="22" xfId="1" applyFill="1" applyBorder="1" applyAlignment="1">
      <alignment horizontal="center" vertical="center" shrinkToFit="1"/>
    </xf>
    <xf numFmtId="0" fontId="1" fillId="4" borderId="14" xfId="1" applyFill="1" applyBorder="1" applyAlignment="1">
      <alignment horizontal="center" vertical="center" shrinkToFit="1"/>
    </xf>
    <xf numFmtId="0" fontId="1" fillId="4" borderId="22" xfId="1" applyFill="1" applyBorder="1" applyAlignment="1">
      <alignment horizontal="center" vertical="center" wrapText="1"/>
    </xf>
    <xf numFmtId="0" fontId="1" fillId="4" borderId="14" xfId="1" applyFill="1" applyBorder="1" applyAlignment="1">
      <alignment horizontal="center" vertical="center" wrapText="1"/>
    </xf>
    <xf numFmtId="178" fontId="8" fillId="4" borderId="60" xfId="1" applyNumberFormat="1" applyFont="1" applyFill="1" applyBorder="1" applyAlignment="1">
      <alignment horizontal="left" vertical="center" indent="1"/>
    </xf>
    <xf numFmtId="178" fontId="8" fillId="4" borderId="61" xfId="1" applyNumberFormat="1" applyFont="1" applyFill="1" applyBorder="1" applyAlignment="1">
      <alignment horizontal="left" vertical="center" indent="1"/>
    </xf>
    <xf numFmtId="178" fontId="8" fillId="0" borderId="0" xfId="1" applyNumberFormat="1" applyFont="1" applyAlignment="1">
      <alignment horizontal="left" vertical="center"/>
    </xf>
    <xf numFmtId="178" fontId="1" fillId="0" borderId="0" xfId="1" applyNumberFormat="1" applyAlignment="1">
      <alignment horizontal="right" vertical="center"/>
    </xf>
    <xf numFmtId="178" fontId="15" fillId="0" borderId="0" xfId="1" applyNumberFormat="1" applyFont="1" applyAlignment="1">
      <alignment horizontal="center" vertical="center"/>
    </xf>
    <xf numFmtId="178" fontId="13" fillId="0" borderId="2" xfId="1" applyNumberFormat="1" applyFont="1" applyBorder="1" applyAlignment="1">
      <alignment horizontal="right" vertical="center"/>
    </xf>
    <xf numFmtId="178" fontId="8" fillId="0" borderId="59" xfId="1" applyNumberFormat="1" applyFont="1" applyBorder="1" applyAlignment="1">
      <alignment horizontal="center" vertical="center"/>
    </xf>
    <xf numFmtId="178" fontId="8" fillId="0" borderId="35" xfId="1" applyNumberFormat="1" applyFont="1" applyBorder="1" applyAlignment="1">
      <alignment horizontal="center" vertical="center"/>
    </xf>
    <xf numFmtId="178" fontId="8" fillId="4" borderId="60" xfId="1" applyNumberFormat="1" applyFont="1" applyFill="1" applyBorder="1" applyAlignment="1">
      <alignment horizontal="left" vertical="center" wrapText="1"/>
    </xf>
    <xf numFmtId="178" fontId="8" fillId="4" borderId="66" xfId="1" applyNumberFormat="1" applyFont="1" applyFill="1" applyBorder="1" applyAlignment="1">
      <alignment horizontal="left" vertical="center" wrapText="1"/>
    </xf>
    <xf numFmtId="178" fontId="8" fillId="0" borderId="64" xfId="1" applyNumberFormat="1" applyFont="1" applyBorder="1" applyAlignment="1">
      <alignment horizontal="center" vertical="center" textRotation="255" shrinkToFit="1"/>
    </xf>
    <xf numFmtId="178" fontId="8" fillId="0" borderId="21" xfId="1" applyNumberFormat="1" applyFont="1" applyBorder="1" applyAlignment="1">
      <alignment horizontal="center" vertical="center" textRotation="255" shrinkToFit="1"/>
    </xf>
    <xf numFmtId="178" fontId="8" fillId="0" borderId="16" xfId="1" applyNumberFormat="1" applyFont="1" applyBorder="1" applyAlignment="1">
      <alignment horizontal="center" vertical="center" textRotation="255" shrinkToFit="1"/>
    </xf>
    <xf numFmtId="178" fontId="8" fillId="4" borderId="65" xfId="1" applyNumberFormat="1" applyFont="1" applyFill="1" applyBorder="1" applyAlignment="1">
      <alignment horizontal="right" vertical="top" shrinkToFit="1"/>
    </xf>
    <xf numFmtId="178" fontId="8" fillId="4" borderId="23" xfId="1" applyNumberFormat="1" applyFont="1" applyFill="1" applyBorder="1" applyAlignment="1">
      <alignment horizontal="right" vertical="top" shrinkToFit="1"/>
    </xf>
    <xf numFmtId="178" fontId="8" fillId="4" borderId="14" xfId="1" applyNumberFormat="1" applyFont="1" applyFill="1" applyBorder="1" applyAlignment="1">
      <alignment horizontal="right" vertical="top" shrinkToFit="1"/>
    </xf>
    <xf numFmtId="178" fontId="8" fillId="0" borderId="11" xfId="1" applyNumberFormat="1" applyFont="1" applyBorder="1" applyAlignment="1">
      <alignment horizontal="center" vertical="center" textRotation="255"/>
    </xf>
    <xf numFmtId="178" fontId="8" fillId="0" borderId="21" xfId="1" applyNumberFormat="1" applyFont="1" applyBorder="1" applyAlignment="1">
      <alignment horizontal="center" vertical="center" textRotation="255"/>
    </xf>
    <xf numFmtId="178" fontId="8" fillId="0" borderId="32" xfId="1" applyNumberFormat="1" applyFont="1" applyBorder="1" applyAlignment="1">
      <alignment horizontal="center" vertical="center" textRotation="255"/>
    </xf>
    <xf numFmtId="178" fontId="8" fillId="4" borderId="66" xfId="1" applyNumberFormat="1" applyFont="1" applyFill="1" applyBorder="1" applyAlignment="1">
      <alignment horizontal="left" vertical="center" indent="1"/>
    </xf>
    <xf numFmtId="178" fontId="8" fillId="4" borderId="60" xfId="1" applyNumberFormat="1" applyFont="1" applyFill="1" applyBorder="1" applyAlignment="1">
      <alignment horizontal="left" vertical="center" wrapText="1" indent="1"/>
    </xf>
    <xf numFmtId="178" fontId="8" fillId="4" borderId="66" xfId="1" applyNumberFormat="1" applyFont="1" applyFill="1" applyBorder="1" applyAlignment="1">
      <alignment horizontal="left" vertical="center" wrapText="1" indent="1"/>
    </xf>
    <xf numFmtId="178" fontId="8" fillId="0" borderId="67" xfId="1" applyNumberFormat="1" applyFont="1" applyBorder="1" applyAlignment="1">
      <alignment horizontal="left" vertical="center" indent="1"/>
    </xf>
    <xf numFmtId="178" fontId="8" fillId="0" borderId="1" xfId="1" applyNumberFormat="1" applyFont="1" applyBorder="1" applyAlignment="1">
      <alignment horizontal="left" vertical="center" indent="1"/>
    </xf>
    <xf numFmtId="178" fontId="8" fillId="0" borderId="68" xfId="1" applyNumberFormat="1" applyFont="1" applyBorder="1" applyAlignment="1">
      <alignment horizontal="left" vertical="center" indent="1"/>
    </xf>
    <xf numFmtId="178" fontId="8" fillId="0" borderId="31" xfId="1" applyNumberFormat="1" applyFont="1" applyBorder="1" applyAlignment="1">
      <alignment horizontal="left" vertical="center" indent="1"/>
    </xf>
    <xf numFmtId="0" fontId="22" fillId="0" borderId="52" xfId="3" applyFont="1" applyBorder="1" applyAlignment="1">
      <alignment horizontal="left" vertical="center" shrinkToFit="1"/>
    </xf>
    <xf numFmtId="0" fontId="22" fillId="0" borderId="70" xfId="3" applyFont="1" applyBorder="1" applyAlignment="1">
      <alignment horizontal="left" vertical="center" shrinkToFit="1"/>
    </xf>
    <xf numFmtId="0" fontId="20" fillId="0" borderId="0" xfId="3" applyFont="1" applyAlignment="1">
      <alignment horizontal="center" vertical="center"/>
    </xf>
    <xf numFmtId="0" fontId="21" fillId="0" borderId="12" xfId="3" applyFont="1" applyBorder="1" applyAlignment="1">
      <alignment horizontal="center" vertical="center"/>
    </xf>
    <xf numFmtId="0" fontId="21" fillId="0" borderId="31" xfId="3" applyFont="1" applyBorder="1" applyAlignment="1">
      <alignment horizontal="center" vertical="center"/>
    </xf>
    <xf numFmtId="0" fontId="21" fillId="0" borderId="69" xfId="3" applyFont="1" applyBorder="1" applyAlignment="1">
      <alignment horizontal="center" vertical="center"/>
    </xf>
    <xf numFmtId="0" fontId="22" fillId="0" borderId="52" xfId="3" applyFont="1" applyBorder="1" applyAlignment="1">
      <alignment horizontal="center" vertical="center" shrinkToFit="1"/>
    </xf>
    <xf numFmtId="0" fontId="22" fillId="0" borderId="70" xfId="3" applyFont="1" applyBorder="1" applyAlignment="1">
      <alignment horizontal="center" vertical="center" shrinkToFit="1"/>
    </xf>
    <xf numFmtId="0" fontId="22" fillId="0" borderId="52" xfId="3" applyFont="1" applyBorder="1" applyAlignment="1">
      <alignment horizontal="left" vertical="center"/>
    </xf>
    <xf numFmtId="0" fontId="22" fillId="0" borderId="70" xfId="3" applyFont="1" applyBorder="1" applyAlignment="1">
      <alignment horizontal="left" vertical="center"/>
    </xf>
    <xf numFmtId="0" fontId="22" fillId="0" borderId="72" xfId="3" applyFont="1" applyBorder="1" applyAlignment="1">
      <alignment horizontal="left" vertical="center"/>
    </xf>
    <xf numFmtId="0" fontId="22" fillId="0" borderId="73" xfId="3" applyFont="1" applyBorder="1" applyAlignment="1">
      <alignment horizontal="left" vertical="center"/>
    </xf>
    <xf numFmtId="0" fontId="23" fillId="0" borderId="0" xfId="1" applyFont="1" applyAlignment="1">
      <alignment horizontal="center" vertical="center"/>
    </xf>
    <xf numFmtId="178" fontId="29" fillId="0" borderId="0" xfId="1" applyNumberFormat="1" applyFont="1" applyAlignment="1">
      <alignment horizontal="left" vertical="center"/>
    </xf>
    <xf numFmtId="178" fontId="1" fillId="0" borderId="22" xfId="1" applyNumberFormat="1" applyBorder="1" applyAlignment="1">
      <alignment horizontal="center" vertical="center"/>
    </xf>
    <xf numFmtId="178" fontId="1" fillId="0" borderId="23" xfId="1" applyNumberFormat="1" applyBorder="1" applyAlignment="1">
      <alignment horizontal="center" vertical="center"/>
    </xf>
    <xf numFmtId="178" fontId="1" fillId="0" borderId="14" xfId="1" applyNumberFormat="1" applyBorder="1" applyAlignment="1">
      <alignment horizontal="center" vertical="center"/>
    </xf>
    <xf numFmtId="178" fontId="24" fillId="5" borderId="23" xfId="1" applyNumberFormat="1" applyFont="1" applyFill="1" applyBorder="1" applyAlignment="1" applyProtection="1">
      <alignment horizontal="left" vertical="center" shrinkToFit="1"/>
      <protection locked="0"/>
    </xf>
    <xf numFmtId="0" fontId="0" fillId="5" borderId="14" xfId="0" applyFill="1" applyBorder="1" applyAlignment="1" applyProtection="1">
      <alignment horizontal="left" vertical="center" shrinkToFit="1"/>
      <protection locked="0"/>
    </xf>
    <xf numFmtId="178" fontId="26" fillId="5" borderId="9" xfId="6" applyNumberFormat="1" applyFont="1" applyFill="1" applyBorder="1" applyAlignment="1" applyProtection="1">
      <alignment horizontal="center" vertical="center"/>
      <protection locked="0"/>
    </xf>
    <xf numFmtId="178" fontId="24" fillId="0" borderId="22" xfId="1" applyNumberFormat="1" applyFont="1" applyBorder="1" applyAlignment="1">
      <alignment horizontal="center" vertical="center"/>
    </xf>
    <xf numFmtId="178" fontId="24" fillId="0" borderId="14" xfId="1" applyNumberFormat="1" applyFont="1" applyBorder="1" applyAlignment="1">
      <alignment horizontal="center" vertical="center"/>
    </xf>
    <xf numFmtId="178" fontId="24" fillId="5" borderId="22" xfId="6" applyNumberFormat="1" applyFont="1" applyFill="1" applyBorder="1" applyAlignment="1" applyProtection="1">
      <alignment horizontal="left" vertical="center"/>
    </xf>
    <xf numFmtId="178" fontId="24" fillId="5" borderId="14" xfId="6" applyNumberFormat="1" applyFont="1" applyFill="1" applyBorder="1" applyAlignment="1" applyProtection="1">
      <alignment horizontal="left" vertical="center"/>
    </xf>
    <xf numFmtId="178" fontId="1" fillId="0" borderId="0" xfId="1" applyNumberFormat="1" applyAlignment="1">
      <alignment horizontal="center" vertical="center"/>
    </xf>
    <xf numFmtId="178" fontId="1" fillId="0" borderId="17" xfId="1" applyNumberFormat="1" applyBorder="1" applyAlignment="1">
      <alignment horizontal="center" vertical="center"/>
    </xf>
    <xf numFmtId="178" fontId="1" fillId="0" borderId="1" xfId="1" applyNumberFormat="1" applyBorder="1" applyAlignment="1">
      <alignment horizontal="center" vertical="center"/>
    </xf>
    <xf numFmtId="178" fontId="1" fillId="0" borderId="18" xfId="1" applyNumberFormat="1" applyBorder="1" applyAlignment="1">
      <alignment horizontal="center" vertical="center"/>
    </xf>
    <xf numFmtId="178" fontId="19" fillId="0" borderId="9" xfId="6" applyNumberFormat="1" applyFont="1" applyFill="1" applyBorder="1" applyAlignment="1">
      <alignment horizontal="center" vertical="center"/>
    </xf>
    <xf numFmtId="9" fontId="19" fillId="5" borderId="9" xfId="6" applyNumberFormat="1" applyFont="1" applyFill="1" applyBorder="1" applyAlignment="1" applyProtection="1">
      <alignment horizontal="left" vertical="center"/>
      <protection locked="0"/>
    </xf>
    <xf numFmtId="178" fontId="28" fillId="0" borderId="25" xfId="6" applyNumberFormat="1" applyFont="1" applyFill="1" applyBorder="1" applyAlignment="1">
      <alignment horizontal="left" vertical="center"/>
    </xf>
    <xf numFmtId="178" fontId="28" fillId="0" borderId="0" xfId="6" applyNumberFormat="1" applyFont="1" applyFill="1" applyBorder="1" applyAlignment="1">
      <alignment horizontal="left" vertical="center"/>
    </xf>
    <xf numFmtId="178" fontId="28" fillId="0" borderId="22" xfId="1" applyNumberFormat="1" applyFont="1" applyBorder="1" applyAlignment="1">
      <alignment horizontal="right" vertical="center"/>
    </xf>
    <xf numFmtId="178" fontId="1" fillId="0" borderId="23" xfId="1" applyNumberFormat="1" applyBorder="1" applyAlignment="1">
      <alignment horizontal="right" vertical="center"/>
    </xf>
    <xf numFmtId="178" fontId="1" fillId="0" borderId="14" xfId="1" applyNumberFormat="1" applyBorder="1" applyAlignment="1">
      <alignment horizontal="right" vertical="center"/>
    </xf>
    <xf numFmtId="178" fontId="6" fillId="0" borderId="47" xfId="6" applyNumberFormat="1" applyFont="1" applyFill="1" applyBorder="1" applyAlignment="1">
      <alignment horizontal="left" vertical="center" wrapText="1"/>
    </xf>
    <xf numFmtId="178" fontId="6" fillId="0" borderId="0" xfId="6" applyNumberFormat="1" applyFont="1" applyFill="1" applyBorder="1" applyAlignment="1">
      <alignment horizontal="left" vertical="center" wrapText="1"/>
    </xf>
    <xf numFmtId="178" fontId="24" fillId="5" borderId="14" xfId="1" applyNumberFormat="1" applyFont="1" applyFill="1" applyBorder="1" applyAlignment="1" applyProtection="1">
      <alignment horizontal="left" vertical="center" shrinkToFit="1"/>
      <protection locked="0"/>
    </xf>
    <xf numFmtId="178" fontId="19" fillId="0" borderId="29" xfId="6" applyNumberFormat="1" applyFont="1" applyFill="1" applyBorder="1" applyAlignment="1" applyProtection="1">
      <alignment horizontal="center" vertical="center" shrinkToFit="1"/>
    </xf>
    <xf numFmtId="178" fontId="19" fillId="0" borderId="9" xfId="6" applyNumberFormat="1" applyFont="1" applyFill="1" applyBorder="1" applyAlignment="1" applyProtection="1">
      <alignment horizontal="center" vertical="center" shrinkToFit="1"/>
    </xf>
    <xf numFmtId="178" fontId="19" fillId="5" borderId="9" xfId="6" applyNumberFormat="1" applyFont="1" applyFill="1" applyBorder="1" applyAlignment="1" applyProtection="1">
      <alignment horizontal="left" vertical="center" shrinkToFit="1"/>
      <protection locked="0"/>
    </xf>
    <xf numFmtId="178" fontId="24" fillId="0" borderId="23" xfId="1" applyNumberFormat="1" applyFont="1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178" fontId="26" fillId="0" borderId="9" xfId="6" applyNumberFormat="1" applyFont="1" applyFill="1" applyBorder="1" applyAlignment="1">
      <alignment horizontal="center" vertical="center"/>
    </xf>
    <xf numFmtId="178" fontId="19" fillId="0" borderId="9" xfId="6" applyNumberFormat="1" applyFont="1" applyFill="1" applyBorder="1" applyAlignment="1" applyProtection="1">
      <alignment horizontal="left" vertical="center" shrinkToFit="1"/>
    </xf>
    <xf numFmtId="178" fontId="26" fillId="5" borderId="22" xfId="6" applyNumberFormat="1" applyFont="1" applyFill="1" applyBorder="1" applyAlignment="1" applyProtection="1">
      <alignment horizontal="center" vertical="center"/>
      <protection locked="0"/>
    </xf>
    <xf numFmtId="178" fontId="26" fillId="5" borderId="23" xfId="6" applyNumberFormat="1" applyFont="1" applyFill="1" applyBorder="1" applyAlignment="1" applyProtection="1">
      <alignment horizontal="center" vertical="center"/>
      <protection locked="0"/>
    </xf>
    <xf numFmtId="178" fontId="26" fillId="5" borderId="14" xfId="6" applyNumberFormat="1" applyFont="1" applyFill="1" applyBorder="1" applyAlignment="1" applyProtection="1">
      <alignment horizontal="center" vertical="center"/>
      <protection locked="0"/>
    </xf>
    <xf numFmtId="178" fontId="19" fillId="0" borderId="75" xfId="6" applyNumberFormat="1" applyFont="1" applyFill="1" applyBorder="1" applyAlignment="1" applyProtection="1">
      <alignment horizontal="left" vertical="center" shrinkToFit="1"/>
    </xf>
    <xf numFmtId="178" fontId="24" fillId="0" borderId="23" xfId="1" applyNumberFormat="1" applyFont="1" applyBorder="1" applyAlignment="1" applyProtection="1">
      <alignment horizontal="left" vertical="center" shrinkToFit="1"/>
      <protection locked="0"/>
    </xf>
    <xf numFmtId="0" fontId="0" fillId="0" borderId="14" xfId="0" applyBorder="1" applyAlignment="1" applyProtection="1">
      <alignment horizontal="left" vertical="center" shrinkToFit="1"/>
      <protection locked="0"/>
    </xf>
    <xf numFmtId="178" fontId="23" fillId="5" borderId="9" xfId="1" applyNumberFormat="1" applyFont="1" applyFill="1" applyBorder="1" applyAlignment="1" applyProtection="1">
      <alignment horizontal="left" vertical="center"/>
      <protection locked="0"/>
    </xf>
    <xf numFmtId="178" fontId="26" fillId="0" borderId="9" xfId="6" applyNumberFormat="1" applyFont="1" applyBorder="1" applyAlignment="1">
      <alignment horizontal="center" vertical="center"/>
    </xf>
    <xf numFmtId="178" fontId="24" fillId="0" borderId="0" xfId="1" applyNumberFormat="1" applyFont="1" applyAlignment="1">
      <alignment horizontal="right" vertical="center"/>
    </xf>
    <xf numFmtId="178" fontId="30" fillId="0" borderId="0" xfId="1" applyNumberFormat="1" applyFont="1" applyAlignment="1">
      <alignment horizontal="left" vertical="center" shrinkToFit="1"/>
    </xf>
    <xf numFmtId="178" fontId="24" fillId="0" borderId="22" xfId="1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178" fontId="24" fillId="0" borderId="14" xfId="1" applyNumberFormat="1" applyFont="1" applyBorder="1" applyAlignment="1">
      <alignment horizontal="left" vertical="center"/>
    </xf>
  </cellXfs>
  <cellStyles count="7">
    <cellStyle name="ハイパーリンク" xfId="2" builtinId="8"/>
    <cellStyle name="桁区切り" xfId="5" builtinId="6"/>
    <cellStyle name="桁区切り 2" xfId="4" xr:uid="{98527EE4-052B-495E-A515-3F2ACF3BEBE6}"/>
    <cellStyle name="桁区切り 2 3" xfId="6" xr:uid="{6FDB44B3-BD3E-45F9-904A-66B309B4E873}"/>
    <cellStyle name="標準" xfId="0" builtinId="0"/>
    <cellStyle name="標準 2" xfId="1" xr:uid="{B26C0BF8-FA71-418D-8395-35FA2D37E048}"/>
    <cellStyle name="標準 2 2" xfId="3" xr:uid="{1D93E44B-1E1A-4D99-B47F-377884DCD2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</xdr:row>
      <xdr:rowOff>28575</xdr:rowOff>
    </xdr:from>
    <xdr:to>
      <xdr:col>2</xdr:col>
      <xdr:colOff>847725</xdr:colOff>
      <xdr:row>6</xdr:row>
      <xdr:rowOff>333375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E1BAFB3-A9DA-413F-92DF-28A36747B808}"/>
            </a:ext>
          </a:extLst>
        </xdr:cNvPr>
        <xdr:cNvCxnSpPr>
          <a:cxnSpLocks noChangeShapeType="1"/>
        </xdr:cNvCxnSpPr>
      </xdr:nvCxnSpPr>
      <xdr:spPr bwMode="auto">
        <a:xfrm>
          <a:off x="200025" y="1247775"/>
          <a:ext cx="1685925" cy="6381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990ED-853C-4455-8D3C-A77C7A7E1484}">
  <dimension ref="A7:AG35"/>
  <sheetViews>
    <sheetView view="pageBreakPreview" zoomScale="60" zoomScaleNormal="115" workbookViewId="0">
      <selection activeCell="O30" sqref="O30"/>
    </sheetView>
  </sheetViews>
  <sheetFormatPr defaultColWidth="2.625" defaultRowHeight="18" customHeight="1" x14ac:dyDescent="0.15"/>
  <cols>
    <col min="1" max="16384" width="2.625" style="1"/>
  </cols>
  <sheetData>
    <row r="7" spans="1:33" ht="18" customHeight="1" x14ac:dyDescent="0.15">
      <c r="A7" s="221" t="s">
        <v>0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21"/>
      <c r="AF7" s="221"/>
      <c r="AG7" s="221"/>
    </row>
    <row r="8" spans="1:33" ht="18" customHeight="1" x14ac:dyDescent="0.15">
      <c r="A8" s="221"/>
      <c r="B8" s="221"/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  <c r="AF8" s="221"/>
      <c r="AG8" s="221"/>
    </row>
    <row r="9" spans="1:33" ht="18" customHeight="1" x14ac:dyDescent="0.15">
      <c r="A9" s="221"/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21"/>
      <c r="AC9" s="221"/>
      <c r="AD9" s="221"/>
      <c r="AE9" s="221"/>
      <c r="AF9" s="221"/>
      <c r="AG9" s="221"/>
    </row>
    <row r="27" spans="5:30" ht="18" customHeight="1" x14ac:dyDescent="0.15">
      <c r="F27" s="225" t="s">
        <v>1</v>
      </c>
      <c r="G27" s="225"/>
      <c r="H27" s="225"/>
      <c r="I27" s="225"/>
      <c r="K27" s="2"/>
      <c r="L27" s="2" t="s">
        <v>2</v>
      </c>
      <c r="M27" s="2"/>
      <c r="Q27" s="2" t="s">
        <v>3</v>
      </c>
      <c r="R27" s="2"/>
      <c r="S27" s="226"/>
      <c r="T27" s="226"/>
      <c r="U27" s="226"/>
      <c r="W27" s="2" t="s">
        <v>4</v>
      </c>
      <c r="Z27" s="2" t="s">
        <v>5</v>
      </c>
    </row>
    <row r="31" spans="5:30" ht="18" customHeight="1" x14ac:dyDescent="0.15">
      <c r="E31" s="220" t="s">
        <v>6</v>
      </c>
      <c r="F31" s="220"/>
      <c r="G31" s="220"/>
      <c r="H31" s="220"/>
      <c r="I31" s="220"/>
      <c r="J31" s="220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</row>
    <row r="33" spans="5:30" ht="18" customHeight="1" x14ac:dyDescent="0.15">
      <c r="E33" s="220" t="s">
        <v>7</v>
      </c>
      <c r="F33" s="220"/>
      <c r="G33" s="220"/>
      <c r="H33" s="220"/>
      <c r="I33" s="220"/>
      <c r="J33" s="220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3"/>
      <c r="V33" s="223"/>
      <c r="W33" s="223"/>
      <c r="X33" s="223"/>
      <c r="Y33" s="223"/>
      <c r="Z33" s="223"/>
      <c r="AA33" s="223"/>
      <c r="AB33" s="223"/>
      <c r="AC33" s="223"/>
      <c r="AD33" s="223"/>
    </row>
    <row r="35" spans="5:30" ht="18" customHeight="1" x14ac:dyDescent="0.15">
      <c r="E35" s="220" t="s">
        <v>8</v>
      </c>
      <c r="F35" s="220"/>
      <c r="G35" s="220"/>
      <c r="H35" s="220"/>
      <c r="I35" s="220"/>
      <c r="J35" s="220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  <c r="AA35" s="224"/>
      <c r="AB35" s="224"/>
      <c r="AC35" s="224"/>
      <c r="AD35" s="224"/>
    </row>
  </sheetData>
  <mergeCells count="9">
    <mergeCell ref="E33:J33"/>
    <mergeCell ref="E35:J35"/>
    <mergeCell ref="A7:AG9"/>
    <mergeCell ref="K31:AD31"/>
    <mergeCell ref="K33:AD33"/>
    <mergeCell ref="K35:AD35"/>
    <mergeCell ref="F27:I27"/>
    <mergeCell ref="S27:U27"/>
    <mergeCell ref="E31:J31"/>
  </mergeCells>
  <phoneticPr fontId="3"/>
  <pageMargins left="0.78740157480314965" right="0.78740157480314965" top="0.98425196850393704" bottom="0.98425196850393704" header="0.51181102362204722" footer="0.51181102362204722"/>
  <pageSetup paperSize="9" firstPageNumber="4294963191" orientation="portrait" horizontalDpi="4294967292" verticalDpi="4294967292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ED8A0-9BBE-4A11-923F-B54E8498013A}">
  <dimension ref="A1:P45"/>
  <sheetViews>
    <sheetView view="pageBreakPreview" zoomScale="55" zoomScaleNormal="55" zoomScaleSheetLayoutView="55" workbookViewId="0">
      <selection activeCell="N1" sqref="N1:P1"/>
    </sheetView>
  </sheetViews>
  <sheetFormatPr defaultColWidth="8.875" defaultRowHeight="13.5" x14ac:dyDescent="0.15"/>
  <cols>
    <col min="1" max="1" width="7.125" style="3" customWidth="1"/>
    <col min="2" max="2" width="19.625" style="3" customWidth="1"/>
    <col min="3" max="16" width="16.75" style="3" customWidth="1"/>
    <col min="17" max="24" width="15.625" style="3" customWidth="1"/>
    <col min="25" max="256" width="8.875" style="3"/>
    <col min="257" max="257" width="7.125" style="3" customWidth="1"/>
    <col min="258" max="258" width="19.625" style="3" customWidth="1"/>
    <col min="259" max="259" width="11.625" style="3" bestFit="1" customWidth="1"/>
    <col min="260" max="271" width="13.625" style="3" customWidth="1"/>
    <col min="272" max="272" width="9.625" style="3" customWidth="1"/>
    <col min="273" max="280" width="15.625" style="3" customWidth="1"/>
    <col min="281" max="512" width="8.875" style="3"/>
    <col min="513" max="513" width="7.125" style="3" customWidth="1"/>
    <col min="514" max="514" width="19.625" style="3" customWidth="1"/>
    <col min="515" max="515" width="11.625" style="3" bestFit="1" customWidth="1"/>
    <col min="516" max="527" width="13.625" style="3" customWidth="1"/>
    <col min="528" max="528" width="9.625" style="3" customWidth="1"/>
    <col min="529" max="536" width="15.625" style="3" customWidth="1"/>
    <col min="537" max="768" width="8.875" style="3"/>
    <col min="769" max="769" width="7.125" style="3" customWidth="1"/>
    <col min="770" max="770" width="19.625" style="3" customWidth="1"/>
    <col min="771" max="771" width="11.625" style="3" bestFit="1" customWidth="1"/>
    <col min="772" max="783" width="13.625" style="3" customWidth="1"/>
    <col min="784" max="784" width="9.625" style="3" customWidth="1"/>
    <col min="785" max="792" width="15.625" style="3" customWidth="1"/>
    <col min="793" max="1024" width="8.875" style="3"/>
    <col min="1025" max="1025" width="7.125" style="3" customWidth="1"/>
    <col min="1026" max="1026" width="19.625" style="3" customWidth="1"/>
    <col min="1027" max="1027" width="11.625" style="3" bestFit="1" customWidth="1"/>
    <col min="1028" max="1039" width="13.625" style="3" customWidth="1"/>
    <col min="1040" max="1040" width="9.625" style="3" customWidth="1"/>
    <col min="1041" max="1048" width="15.625" style="3" customWidth="1"/>
    <col min="1049" max="1280" width="8.875" style="3"/>
    <col min="1281" max="1281" width="7.125" style="3" customWidth="1"/>
    <col min="1282" max="1282" width="19.625" style="3" customWidth="1"/>
    <col min="1283" max="1283" width="11.625" style="3" bestFit="1" customWidth="1"/>
    <col min="1284" max="1295" width="13.625" style="3" customWidth="1"/>
    <col min="1296" max="1296" width="9.625" style="3" customWidth="1"/>
    <col min="1297" max="1304" width="15.625" style="3" customWidth="1"/>
    <col min="1305" max="1536" width="8.875" style="3"/>
    <col min="1537" max="1537" width="7.125" style="3" customWidth="1"/>
    <col min="1538" max="1538" width="19.625" style="3" customWidth="1"/>
    <col min="1539" max="1539" width="11.625" style="3" bestFit="1" customWidth="1"/>
    <col min="1540" max="1551" width="13.625" style="3" customWidth="1"/>
    <col min="1552" max="1552" width="9.625" style="3" customWidth="1"/>
    <col min="1553" max="1560" width="15.625" style="3" customWidth="1"/>
    <col min="1561" max="1792" width="8.875" style="3"/>
    <col min="1793" max="1793" width="7.125" style="3" customWidth="1"/>
    <col min="1794" max="1794" width="19.625" style="3" customWidth="1"/>
    <col min="1795" max="1795" width="11.625" style="3" bestFit="1" customWidth="1"/>
    <col min="1796" max="1807" width="13.625" style="3" customWidth="1"/>
    <col min="1808" max="1808" width="9.625" style="3" customWidth="1"/>
    <col min="1809" max="1816" width="15.625" style="3" customWidth="1"/>
    <col min="1817" max="2048" width="8.875" style="3"/>
    <col min="2049" max="2049" width="7.125" style="3" customWidth="1"/>
    <col min="2050" max="2050" width="19.625" style="3" customWidth="1"/>
    <col min="2051" max="2051" width="11.625" style="3" bestFit="1" customWidth="1"/>
    <col min="2052" max="2063" width="13.625" style="3" customWidth="1"/>
    <col min="2064" max="2064" width="9.625" style="3" customWidth="1"/>
    <col min="2065" max="2072" width="15.625" style="3" customWidth="1"/>
    <col min="2073" max="2304" width="8.875" style="3"/>
    <col min="2305" max="2305" width="7.125" style="3" customWidth="1"/>
    <col min="2306" max="2306" width="19.625" style="3" customWidth="1"/>
    <col min="2307" max="2307" width="11.625" style="3" bestFit="1" customWidth="1"/>
    <col min="2308" max="2319" width="13.625" style="3" customWidth="1"/>
    <col min="2320" max="2320" width="9.625" style="3" customWidth="1"/>
    <col min="2321" max="2328" width="15.625" style="3" customWidth="1"/>
    <col min="2329" max="2560" width="8.875" style="3"/>
    <col min="2561" max="2561" width="7.125" style="3" customWidth="1"/>
    <col min="2562" max="2562" width="19.625" style="3" customWidth="1"/>
    <col min="2563" max="2563" width="11.625" style="3" bestFit="1" customWidth="1"/>
    <col min="2564" max="2575" width="13.625" style="3" customWidth="1"/>
    <col min="2576" max="2576" width="9.625" style="3" customWidth="1"/>
    <col min="2577" max="2584" width="15.625" style="3" customWidth="1"/>
    <col min="2585" max="2816" width="8.875" style="3"/>
    <col min="2817" max="2817" width="7.125" style="3" customWidth="1"/>
    <col min="2818" max="2818" width="19.625" style="3" customWidth="1"/>
    <col min="2819" max="2819" width="11.625" style="3" bestFit="1" customWidth="1"/>
    <col min="2820" max="2831" width="13.625" style="3" customWidth="1"/>
    <col min="2832" max="2832" width="9.625" style="3" customWidth="1"/>
    <col min="2833" max="2840" width="15.625" style="3" customWidth="1"/>
    <col min="2841" max="3072" width="8.875" style="3"/>
    <col min="3073" max="3073" width="7.125" style="3" customWidth="1"/>
    <col min="3074" max="3074" width="19.625" style="3" customWidth="1"/>
    <col min="3075" max="3075" width="11.625" style="3" bestFit="1" customWidth="1"/>
    <col min="3076" max="3087" width="13.625" style="3" customWidth="1"/>
    <col min="3088" max="3088" width="9.625" style="3" customWidth="1"/>
    <col min="3089" max="3096" width="15.625" style="3" customWidth="1"/>
    <col min="3097" max="3328" width="8.875" style="3"/>
    <col min="3329" max="3329" width="7.125" style="3" customWidth="1"/>
    <col min="3330" max="3330" width="19.625" style="3" customWidth="1"/>
    <col min="3331" max="3331" width="11.625" style="3" bestFit="1" customWidth="1"/>
    <col min="3332" max="3343" width="13.625" style="3" customWidth="1"/>
    <col min="3344" max="3344" width="9.625" style="3" customWidth="1"/>
    <col min="3345" max="3352" width="15.625" style="3" customWidth="1"/>
    <col min="3353" max="3584" width="8.875" style="3"/>
    <col min="3585" max="3585" width="7.125" style="3" customWidth="1"/>
    <col min="3586" max="3586" width="19.625" style="3" customWidth="1"/>
    <col min="3587" max="3587" width="11.625" style="3" bestFit="1" customWidth="1"/>
    <col min="3588" max="3599" width="13.625" style="3" customWidth="1"/>
    <col min="3600" max="3600" width="9.625" style="3" customWidth="1"/>
    <col min="3601" max="3608" width="15.625" style="3" customWidth="1"/>
    <col min="3609" max="3840" width="8.875" style="3"/>
    <col min="3841" max="3841" width="7.125" style="3" customWidth="1"/>
    <col min="3842" max="3842" width="19.625" style="3" customWidth="1"/>
    <col min="3843" max="3843" width="11.625" style="3" bestFit="1" customWidth="1"/>
    <col min="3844" max="3855" width="13.625" style="3" customWidth="1"/>
    <col min="3856" max="3856" width="9.625" style="3" customWidth="1"/>
    <col min="3857" max="3864" width="15.625" style="3" customWidth="1"/>
    <col min="3865" max="4096" width="8.875" style="3"/>
    <col min="4097" max="4097" width="7.125" style="3" customWidth="1"/>
    <col min="4098" max="4098" width="19.625" style="3" customWidth="1"/>
    <col min="4099" max="4099" width="11.625" style="3" bestFit="1" customWidth="1"/>
    <col min="4100" max="4111" width="13.625" style="3" customWidth="1"/>
    <col min="4112" max="4112" width="9.625" style="3" customWidth="1"/>
    <col min="4113" max="4120" width="15.625" style="3" customWidth="1"/>
    <col min="4121" max="4352" width="8.875" style="3"/>
    <col min="4353" max="4353" width="7.125" style="3" customWidth="1"/>
    <col min="4354" max="4354" width="19.625" style="3" customWidth="1"/>
    <col min="4355" max="4355" width="11.625" style="3" bestFit="1" customWidth="1"/>
    <col min="4356" max="4367" width="13.625" style="3" customWidth="1"/>
    <col min="4368" max="4368" width="9.625" style="3" customWidth="1"/>
    <col min="4369" max="4376" width="15.625" style="3" customWidth="1"/>
    <col min="4377" max="4608" width="8.875" style="3"/>
    <col min="4609" max="4609" width="7.125" style="3" customWidth="1"/>
    <col min="4610" max="4610" width="19.625" style="3" customWidth="1"/>
    <col min="4611" max="4611" width="11.625" style="3" bestFit="1" customWidth="1"/>
    <col min="4612" max="4623" width="13.625" style="3" customWidth="1"/>
    <col min="4624" max="4624" width="9.625" style="3" customWidth="1"/>
    <col min="4625" max="4632" width="15.625" style="3" customWidth="1"/>
    <col min="4633" max="4864" width="8.875" style="3"/>
    <col min="4865" max="4865" width="7.125" style="3" customWidth="1"/>
    <col min="4866" max="4866" width="19.625" style="3" customWidth="1"/>
    <col min="4867" max="4867" width="11.625" style="3" bestFit="1" customWidth="1"/>
    <col min="4868" max="4879" width="13.625" style="3" customWidth="1"/>
    <col min="4880" max="4880" width="9.625" style="3" customWidth="1"/>
    <col min="4881" max="4888" width="15.625" style="3" customWidth="1"/>
    <col min="4889" max="5120" width="8.875" style="3"/>
    <col min="5121" max="5121" width="7.125" style="3" customWidth="1"/>
    <col min="5122" max="5122" width="19.625" style="3" customWidth="1"/>
    <col min="5123" max="5123" width="11.625" style="3" bestFit="1" customWidth="1"/>
    <col min="5124" max="5135" width="13.625" style="3" customWidth="1"/>
    <col min="5136" max="5136" width="9.625" style="3" customWidth="1"/>
    <col min="5137" max="5144" width="15.625" style="3" customWidth="1"/>
    <col min="5145" max="5376" width="8.875" style="3"/>
    <col min="5377" max="5377" width="7.125" style="3" customWidth="1"/>
    <col min="5378" max="5378" width="19.625" style="3" customWidth="1"/>
    <col min="5379" max="5379" width="11.625" style="3" bestFit="1" customWidth="1"/>
    <col min="5380" max="5391" width="13.625" style="3" customWidth="1"/>
    <col min="5392" max="5392" width="9.625" style="3" customWidth="1"/>
    <col min="5393" max="5400" width="15.625" style="3" customWidth="1"/>
    <col min="5401" max="5632" width="8.875" style="3"/>
    <col min="5633" max="5633" width="7.125" style="3" customWidth="1"/>
    <col min="5634" max="5634" width="19.625" style="3" customWidth="1"/>
    <col min="5635" max="5635" width="11.625" style="3" bestFit="1" customWidth="1"/>
    <col min="5636" max="5647" width="13.625" style="3" customWidth="1"/>
    <col min="5648" max="5648" width="9.625" style="3" customWidth="1"/>
    <col min="5649" max="5656" width="15.625" style="3" customWidth="1"/>
    <col min="5657" max="5888" width="8.875" style="3"/>
    <col min="5889" max="5889" width="7.125" style="3" customWidth="1"/>
    <col min="5890" max="5890" width="19.625" style="3" customWidth="1"/>
    <col min="5891" max="5891" width="11.625" style="3" bestFit="1" customWidth="1"/>
    <col min="5892" max="5903" width="13.625" style="3" customWidth="1"/>
    <col min="5904" max="5904" width="9.625" style="3" customWidth="1"/>
    <col min="5905" max="5912" width="15.625" style="3" customWidth="1"/>
    <col min="5913" max="6144" width="8.875" style="3"/>
    <col min="6145" max="6145" width="7.125" style="3" customWidth="1"/>
    <col min="6146" max="6146" width="19.625" style="3" customWidth="1"/>
    <col min="6147" max="6147" width="11.625" style="3" bestFit="1" customWidth="1"/>
    <col min="6148" max="6159" width="13.625" style="3" customWidth="1"/>
    <col min="6160" max="6160" width="9.625" style="3" customWidth="1"/>
    <col min="6161" max="6168" width="15.625" style="3" customWidth="1"/>
    <col min="6169" max="6400" width="8.875" style="3"/>
    <col min="6401" max="6401" width="7.125" style="3" customWidth="1"/>
    <col min="6402" max="6402" width="19.625" style="3" customWidth="1"/>
    <col min="6403" max="6403" width="11.625" style="3" bestFit="1" customWidth="1"/>
    <col min="6404" max="6415" width="13.625" style="3" customWidth="1"/>
    <col min="6416" max="6416" width="9.625" style="3" customWidth="1"/>
    <col min="6417" max="6424" width="15.625" style="3" customWidth="1"/>
    <col min="6425" max="6656" width="8.875" style="3"/>
    <col min="6657" max="6657" width="7.125" style="3" customWidth="1"/>
    <col min="6658" max="6658" width="19.625" style="3" customWidth="1"/>
    <col min="6659" max="6659" width="11.625" style="3" bestFit="1" customWidth="1"/>
    <col min="6660" max="6671" width="13.625" style="3" customWidth="1"/>
    <col min="6672" max="6672" width="9.625" style="3" customWidth="1"/>
    <col min="6673" max="6680" width="15.625" style="3" customWidth="1"/>
    <col min="6681" max="6912" width="8.875" style="3"/>
    <col min="6913" max="6913" width="7.125" style="3" customWidth="1"/>
    <col min="6914" max="6914" width="19.625" style="3" customWidth="1"/>
    <col min="6915" max="6915" width="11.625" style="3" bestFit="1" customWidth="1"/>
    <col min="6916" max="6927" width="13.625" style="3" customWidth="1"/>
    <col min="6928" max="6928" width="9.625" style="3" customWidth="1"/>
    <col min="6929" max="6936" width="15.625" style="3" customWidth="1"/>
    <col min="6937" max="7168" width="8.875" style="3"/>
    <col min="7169" max="7169" width="7.125" style="3" customWidth="1"/>
    <col min="7170" max="7170" width="19.625" style="3" customWidth="1"/>
    <col min="7171" max="7171" width="11.625" style="3" bestFit="1" customWidth="1"/>
    <col min="7172" max="7183" width="13.625" style="3" customWidth="1"/>
    <col min="7184" max="7184" width="9.625" style="3" customWidth="1"/>
    <col min="7185" max="7192" width="15.625" style="3" customWidth="1"/>
    <col min="7193" max="7424" width="8.875" style="3"/>
    <col min="7425" max="7425" width="7.125" style="3" customWidth="1"/>
    <col min="7426" max="7426" width="19.625" style="3" customWidth="1"/>
    <col min="7427" max="7427" width="11.625" style="3" bestFit="1" customWidth="1"/>
    <col min="7428" max="7439" width="13.625" style="3" customWidth="1"/>
    <col min="7440" max="7440" width="9.625" style="3" customWidth="1"/>
    <col min="7441" max="7448" width="15.625" style="3" customWidth="1"/>
    <col min="7449" max="7680" width="8.875" style="3"/>
    <col min="7681" max="7681" width="7.125" style="3" customWidth="1"/>
    <col min="7682" max="7682" width="19.625" style="3" customWidth="1"/>
    <col min="7683" max="7683" width="11.625" style="3" bestFit="1" customWidth="1"/>
    <col min="7684" max="7695" width="13.625" style="3" customWidth="1"/>
    <col min="7696" max="7696" width="9.625" style="3" customWidth="1"/>
    <col min="7697" max="7704" width="15.625" style="3" customWidth="1"/>
    <col min="7705" max="7936" width="8.875" style="3"/>
    <col min="7937" max="7937" width="7.125" style="3" customWidth="1"/>
    <col min="7938" max="7938" width="19.625" style="3" customWidth="1"/>
    <col min="7939" max="7939" width="11.625" style="3" bestFit="1" customWidth="1"/>
    <col min="7940" max="7951" width="13.625" style="3" customWidth="1"/>
    <col min="7952" max="7952" width="9.625" style="3" customWidth="1"/>
    <col min="7953" max="7960" width="15.625" style="3" customWidth="1"/>
    <col min="7961" max="8192" width="8.875" style="3"/>
    <col min="8193" max="8193" width="7.125" style="3" customWidth="1"/>
    <col min="8194" max="8194" width="19.625" style="3" customWidth="1"/>
    <col min="8195" max="8195" width="11.625" style="3" bestFit="1" customWidth="1"/>
    <col min="8196" max="8207" width="13.625" style="3" customWidth="1"/>
    <col min="8208" max="8208" width="9.625" style="3" customWidth="1"/>
    <col min="8209" max="8216" width="15.625" style="3" customWidth="1"/>
    <col min="8217" max="8448" width="8.875" style="3"/>
    <col min="8449" max="8449" width="7.125" style="3" customWidth="1"/>
    <col min="8450" max="8450" width="19.625" style="3" customWidth="1"/>
    <col min="8451" max="8451" width="11.625" style="3" bestFit="1" customWidth="1"/>
    <col min="8452" max="8463" width="13.625" style="3" customWidth="1"/>
    <col min="8464" max="8464" width="9.625" style="3" customWidth="1"/>
    <col min="8465" max="8472" width="15.625" style="3" customWidth="1"/>
    <col min="8473" max="8704" width="8.875" style="3"/>
    <col min="8705" max="8705" width="7.125" style="3" customWidth="1"/>
    <col min="8706" max="8706" width="19.625" style="3" customWidth="1"/>
    <col min="8707" max="8707" width="11.625" style="3" bestFit="1" customWidth="1"/>
    <col min="8708" max="8719" width="13.625" style="3" customWidth="1"/>
    <col min="8720" max="8720" width="9.625" style="3" customWidth="1"/>
    <col min="8721" max="8728" width="15.625" style="3" customWidth="1"/>
    <col min="8729" max="8960" width="8.875" style="3"/>
    <col min="8961" max="8961" width="7.125" style="3" customWidth="1"/>
    <col min="8962" max="8962" width="19.625" style="3" customWidth="1"/>
    <col min="8963" max="8963" width="11.625" style="3" bestFit="1" customWidth="1"/>
    <col min="8964" max="8975" width="13.625" style="3" customWidth="1"/>
    <col min="8976" max="8976" width="9.625" style="3" customWidth="1"/>
    <col min="8977" max="8984" width="15.625" style="3" customWidth="1"/>
    <col min="8985" max="9216" width="8.875" style="3"/>
    <col min="9217" max="9217" width="7.125" style="3" customWidth="1"/>
    <col min="9218" max="9218" width="19.625" style="3" customWidth="1"/>
    <col min="9219" max="9219" width="11.625" style="3" bestFit="1" customWidth="1"/>
    <col min="9220" max="9231" width="13.625" style="3" customWidth="1"/>
    <col min="9232" max="9232" width="9.625" style="3" customWidth="1"/>
    <col min="9233" max="9240" width="15.625" style="3" customWidth="1"/>
    <col min="9241" max="9472" width="8.875" style="3"/>
    <col min="9473" max="9473" width="7.125" style="3" customWidth="1"/>
    <col min="9474" max="9474" width="19.625" style="3" customWidth="1"/>
    <col min="9475" max="9475" width="11.625" style="3" bestFit="1" customWidth="1"/>
    <col min="9476" max="9487" width="13.625" style="3" customWidth="1"/>
    <col min="9488" max="9488" width="9.625" style="3" customWidth="1"/>
    <col min="9489" max="9496" width="15.625" style="3" customWidth="1"/>
    <col min="9497" max="9728" width="8.875" style="3"/>
    <col min="9729" max="9729" width="7.125" style="3" customWidth="1"/>
    <col min="9730" max="9730" width="19.625" style="3" customWidth="1"/>
    <col min="9731" max="9731" width="11.625" style="3" bestFit="1" customWidth="1"/>
    <col min="9732" max="9743" width="13.625" style="3" customWidth="1"/>
    <col min="9744" max="9744" width="9.625" style="3" customWidth="1"/>
    <col min="9745" max="9752" width="15.625" style="3" customWidth="1"/>
    <col min="9753" max="9984" width="8.875" style="3"/>
    <col min="9985" max="9985" width="7.125" style="3" customWidth="1"/>
    <col min="9986" max="9986" width="19.625" style="3" customWidth="1"/>
    <col min="9987" max="9987" width="11.625" style="3" bestFit="1" customWidth="1"/>
    <col min="9988" max="9999" width="13.625" style="3" customWidth="1"/>
    <col min="10000" max="10000" width="9.625" style="3" customWidth="1"/>
    <col min="10001" max="10008" width="15.625" style="3" customWidth="1"/>
    <col min="10009" max="10240" width="8.875" style="3"/>
    <col min="10241" max="10241" width="7.125" style="3" customWidth="1"/>
    <col min="10242" max="10242" width="19.625" style="3" customWidth="1"/>
    <col min="10243" max="10243" width="11.625" style="3" bestFit="1" customWidth="1"/>
    <col min="10244" max="10255" width="13.625" style="3" customWidth="1"/>
    <col min="10256" max="10256" width="9.625" style="3" customWidth="1"/>
    <col min="10257" max="10264" width="15.625" style="3" customWidth="1"/>
    <col min="10265" max="10496" width="8.875" style="3"/>
    <col min="10497" max="10497" width="7.125" style="3" customWidth="1"/>
    <col min="10498" max="10498" width="19.625" style="3" customWidth="1"/>
    <col min="10499" max="10499" width="11.625" style="3" bestFit="1" customWidth="1"/>
    <col min="10500" max="10511" width="13.625" style="3" customWidth="1"/>
    <col min="10512" max="10512" width="9.625" style="3" customWidth="1"/>
    <col min="10513" max="10520" width="15.625" style="3" customWidth="1"/>
    <col min="10521" max="10752" width="8.875" style="3"/>
    <col min="10753" max="10753" width="7.125" style="3" customWidth="1"/>
    <col min="10754" max="10754" width="19.625" style="3" customWidth="1"/>
    <col min="10755" max="10755" width="11.625" style="3" bestFit="1" customWidth="1"/>
    <col min="10756" max="10767" width="13.625" style="3" customWidth="1"/>
    <col min="10768" max="10768" width="9.625" style="3" customWidth="1"/>
    <col min="10769" max="10776" width="15.625" style="3" customWidth="1"/>
    <col min="10777" max="11008" width="8.875" style="3"/>
    <col min="11009" max="11009" width="7.125" style="3" customWidth="1"/>
    <col min="11010" max="11010" width="19.625" style="3" customWidth="1"/>
    <col min="11011" max="11011" width="11.625" style="3" bestFit="1" customWidth="1"/>
    <col min="11012" max="11023" width="13.625" style="3" customWidth="1"/>
    <col min="11024" max="11024" width="9.625" style="3" customWidth="1"/>
    <col min="11025" max="11032" width="15.625" style="3" customWidth="1"/>
    <col min="11033" max="11264" width="8.875" style="3"/>
    <col min="11265" max="11265" width="7.125" style="3" customWidth="1"/>
    <col min="11266" max="11266" width="19.625" style="3" customWidth="1"/>
    <col min="11267" max="11267" width="11.625" style="3" bestFit="1" customWidth="1"/>
    <col min="11268" max="11279" width="13.625" style="3" customWidth="1"/>
    <col min="11280" max="11280" width="9.625" style="3" customWidth="1"/>
    <col min="11281" max="11288" width="15.625" style="3" customWidth="1"/>
    <col min="11289" max="11520" width="8.875" style="3"/>
    <col min="11521" max="11521" width="7.125" style="3" customWidth="1"/>
    <col min="11522" max="11522" width="19.625" style="3" customWidth="1"/>
    <col min="11523" max="11523" width="11.625" style="3" bestFit="1" customWidth="1"/>
    <col min="11524" max="11535" width="13.625" style="3" customWidth="1"/>
    <col min="11536" max="11536" width="9.625" style="3" customWidth="1"/>
    <col min="11537" max="11544" width="15.625" style="3" customWidth="1"/>
    <col min="11545" max="11776" width="8.875" style="3"/>
    <col min="11777" max="11777" width="7.125" style="3" customWidth="1"/>
    <col min="11778" max="11778" width="19.625" style="3" customWidth="1"/>
    <col min="11779" max="11779" width="11.625" style="3" bestFit="1" customWidth="1"/>
    <col min="11780" max="11791" width="13.625" style="3" customWidth="1"/>
    <col min="11792" max="11792" width="9.625" style="3" customWidth="1"/>
    <col min="11793" max="11800" width="15.625" style="3" customWidth="1"/>
    <col min="11801" max="12032" width="8.875" style="3"/>
    <col min="12033" max="12033" width="7.125" style="3" customWidth="1"/>
    <col min="12034" max="12034" width="19.625" style="3" customWidth="1"/>
    <col min="12035" max="12035" width="11.625" style="3" bestFit="1" customWidth="1"/>
    <col min="12036" max="12047" width="13.625" style="3" customWidth="1"/>
    <col min="12048" max="12048" width="9.625" style="3" customWidth="1"/>
    <col min="12049" max="12056" width="15.625" style="3" customWidth="1"/>
    <col min="12057" max="12288" width="8.875" style="3"/>
    <col min="12289" max="12289" width="7.125" style="3" customWidth="1"/>
    <col min="12290" max="12290" width="19.625" style="3" customWidth="1"/>
    <col min="12291" max="12291" width="11.625" style="3" bestFit="1" customWidth="1"/>
    <col min="12292" max="12303" width="13.625" style="3" customWidth="1"/>
    <col min="12304" max="12304" width="9.625" style="3" customWidth="1"/>
    <col min="12305" max="12312" width="15.625" style="3" customWidth="1"/>
    <col min="12313" max="12544" width="8.875" style="3"/>
    <col min="12545" max="12545" width="7.125" style="3" customWidth="1"/>
    <col min="12546" max="12546" width="19.625" style="3" customWidth="1"/>
    <col min="12547" max="12547" width="11.625" style="3" bestFit="1" customWidth="1"/>
    <col min="12548" max="12559" width="13.625" style="3" customWidth="1"/>
    <col min="12560" max="12560" width="9.625" style="3" customWidth="1"/>
    <col min="12561" max="12568" width="15.625" style="3" customWidth="1"/>
    <col min="12569" max="12800" width="8.875" style="3"/>
    <col min="12801" max="12801" width="7.125" style="3" customWidth="1"/>
    <col min="12802" max="12802" width="19.625" style="3" customWidth="1"/>
    <col min="12803" max="12803" width="11.625" style="3" bestFit="1" customWidth="1"/>
    <col min="12804" max="12815" width="13.625" style="3" customWidth="1"/>
    <col min="12816" max="12816" width="9.625" style="3" customWidth="1"/>
    <col min="12817" max="12824" width="15.625" style="3" customWidth="1"/>
    <col min="12825" max="13056" width="8.875" style="3"/>
    <col min="13057" max="13057" width="7.125" style="3" customWidth="1"/>
    <col min="13058" max="13058" width="19.625" style="3" customWidth="1"/>
    <col min="13059" max="13059" width="11.625" style="3" bestFit="1" customWidth="1"/>
    <col min="13060" max="13071" width="13.625" style="3" customWidth="1"/>
    <col min="13072" max="13072" width="9.625" style="3" customWidth="1"/>
    <col min="13073" max="13080" width="15.625" style="3" customWidth="1"/>
    <col min="13081" max="13312" width="8.875" style="3"/>
    <col min="13313" max="13313" width="7.125" style="3" customWidth="1"/>
    <col min="13314" max="13314" width="19.625" style="3" customWidth="1"/>
    <col min="13315" max="13315" width="11.625" style="3" bestFit="1" customWidth="1"/>
    <col min="13316" max="13327" width="13.625" style="3" customWidth="1"/>
    <col min="13328" max="13328" width="9.625" style="3" customWidth="1"/>
    <col min="13329" max="13336" width="15.625" style="3" customWidth="1"/>
    <col min="13337" max="13568" width="8.875" style="3"/>
    <col min="13569" max="13569" width="7.125" style="3" customWidth="1"/>
    <col min="13570" max="13570" width="19.625" style="3" customWidth="1"/>
    <col min="13571" max="13571" width="11.625" style="3" bestFit="1" customWidth="1"/>
    <col min="13572" max="13583" width="13.625" style="3" customWidth="1"/>
    <col min="13584" max="13584" width="9.625" style="3" customWidth="1"/>
    <col min="13585" max="13592" width="15.625" style="3" customWidth="1"/>
    <col min="13593" max="13824" width="8.875" style="3"/>
    <col min="13825" max="13825" width="7.125" style="3" customWidth="1"/>
    <col min="13826" max="13826" width="19.625" style="3" customWidth="1"/>
    <col min="13827" max="13827" width="11.625" style="3" bestFit="1" customWidth="1"/>
    <col min="13828" max="13839" width="13.625" style="3" customWidth="1"/>
    <col min="13840" max="13840" width="9.625" style="3" customWidth="1"/>
    <col min="13841" max="13848" width="15.625" style="3" customWidth="1"/>
    <col min="13849" max="14080" width="8.875" style="3"/>
    <col min="14081" max="14081" width="7.125" style="3" customWidth="1"/>
    <col min="14082" max="14082" width="19.625" style="3" customWidth="1"/>
    <col min="14083" max="14083" width="11.625" style="3" bestFit="1" customWidth="1"/>
    <col min="14084" max="14095" width="13.625" style="3" customWidth="1"/>
    <col min="14096" max="14096" width="9.625" style="3" customWidth="1"/>
    <col min="14097" max="14104" width="15.625" style="3" customWidth="1"/>
    <col min="14105" max="14336" width="8.875" style="3"/>
    <col min="14337" max="14337" width="7.125" style="3" customWidth="1"/>
    <col min="14338" max="14338" width="19.625" style="3" customWidth="1"/>
    <col min="14339" max="14339" width="11.625" style="3" bestFit="1" customWidth="1"/>
    <col min="14340" max="14351" width="13.625" style="3" customWidth="1"/>
    <col min="14352" max="14352" width="9.625" style="3" customWidth="1"/>
    <col min="14353" max="14360" width="15.625" style="3" customWidth="1"/>
    <col min="14361" max="14592" width="8.875" style="3"/>
    <col min="14593" max="14593" width="7.125" style="3" customWidth="1"/>
    <col min="14594" max="14594" width="19.625" style="3" customWidth="1"/>
    <col min="14595" max="14595" width="11.625" style="3" bestFit="1" customWidth="1"/>
    <col min="14596" max="14607" width="13.625" style="3" customWidth="1"/>
    <col min="14608" max="14608" width="9.625" style="3" customWidth="1"/>
    <col min="14609" max="14616" width="15.625" style="3" customWidth="1"/>
    <col min="14617" max="14848" width="8.875" style="3"/>
    <col min="14849" max="14849" width="7.125" style="3" customWidth="1"/>
    <col min="14850" max="14850" width="19.625" style="3" customWidth="1"/>
    <col min="14851" max="14851" width="11.625" style="3" bestFit="1" customWidth="1"/>
    <col min="14852" max="14863" width="13.625" style="3" customWidth="1"/>
    <col min="14864" max="14864" width="9.625" style="3" customWidth="1"/>
    <col min="14865" max="14872" width="15.625" style="3" customWidth="1"/>
    <col min="14873" max="15104" width="8.875" style="3"/>
    <col min="15105" max="15105" width="7.125" style="3" customWidth="1"/>
    <col min="15106" max="15106" width="19.625" style="3" customWidth="1"/>
    <col min="15107" max="15107" width="11.625" style="3" bestFit="1" customWidth="1"/>
    <col min="15108" max="15119" width="13.625" style="3" customWidth="1"/>
    <col min="15120" max="15120" width="9.625" style="3" customWidth="1"/>
    <col min="15121" max="15128" width="15.625" style="3" customWidth="1"/>
    <col min="15129" max="15360" width="8.875" style="3"/>
    <col min="15361" max="15361" width="7.125" style="3" customWidth="1"/>
    <col min="15362" max="15362" width="19.625" style="3" customWidth="1"/>
    <col min="15363" max="15363" width="11.625" style="3" bestFit="1" customWidth="1"/>
    <col min="15364" max="15375" width="13.625" style="3" customWidth="1"/>
    <col min="15376" max="15376" width="9.625" style="3" customWidth="1"/>
    <col min="15377" max="15384" width="15.625" style="3" customWidth="1"/>
    <col min="15385" max="15616" width="8.875" style="3"/>
    <col min="15617" max="15617" width="7.125" style="3" customWidth="1"/>
    <col min="15618" max="15618" width="19.625" style="3" customWidth="1"/>
    <col min="15619" max="15619" width="11.625" style="3" bestFit="1" customWidth="1"/>
    <col min="15620" max="15631" width="13.625" style="3" customWidth="1"/>
    <col min="15632" max="15632" width="9.625" style="3" customWidth="1"/>
    <col min="15633" max="15640" width="15.625" style="3" customWidth="1"/>
    <col min="15641" max="15872" width="8.875" style="3"/>
    <col min="15873" max="15873" width="7.125" style="3" customWidth="1"/>
    <col min="15874" max="15874" width="19.625" style="3" customWidth="1"/>
    <col min="15875" max="15875" width="11.625" style="3" bestFit="1" customWidth="1"/>
    <col min="15876" max="15887" width="13.625" style="3" customWidth="1"/>
    <col min="15888" max="15888" width="9.625" style="3" customWidth="1"/>
    <col min="15889" max="15896" width="15.625" style="3" customWidth="1"/>
    <col min="15897" max="16128" width="8.875" style="3"/>
    <col min="16129" max="16129" width="7.125" style="3" customWidth="1"/>
    <col min="16130" max="16130" width="19.625" style="3" customWidth="1"/>
    <col min="16131" max="16131" width="11.625" style="3" bestFit="1" customWidth="1"/>
    <col min="16132" max="16143" width="13.625" style="3" customWidth="1"/>
    <col min="16144" max="16144" width="9.625" style="3" customWidth="1"/>
    <col min="16145" max="16152" width="15.625" style="3" customWidth="1"/>
    <col min="16153" max="16384" width="8.875" style="3"/>
  </cols>
  <sheetData>
    <row r="1" spans="1:16" ht="23.1" customHeight="1" x14ac:dyDescent="0.15">
      <c r="A1" s="347" t="s">
        <v>154</v>
      </c>
      <c r="B1" s="347"/>
      <c r="C1" s="89"/>
      <c r="D1" s="90"/>
      <c r="E1" s="90"/>
      <c r="F1" s="90"/>
      <c r="G1" s="90"/>
      <c r="H1" s="90"/>
      <c r="I1" s="90"/>
      <c r="J1" s="90"/>
      <c r="K1" s="90"/>
      <c r="L1" s="90"/>
      <c r="M1" s="90"/>
      <c r="N1" s="348" t="s">
        <v>42</v>
      </c>
      <c r="O1" s="348"/>
      <c r="P1" s="348"/>
    </row>
    <row r="2" spans="1:16" ht="27.95" customHeight="1" x14ac:dyDescent="0.15">
      <c r="A2" s="349" t="s">
        <v>155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</row>
    <row r="3" spans="1:16" ht="21.75" thickBot="1" x14ac:dyDescent="0.2">
      <c r="A3" s="91"/>
      <c r="B3" s="90"/>
      <c r="C3" s="90"/>
      <c r="D3" s="92"/>
      <c r="E3" s="91"/>
      <c r="F3" s="91"/>
      <c r="G3" s="91"/>
      <c r="H3" s="91"/>
      <c r="I3" s="91"/>
      <c r="J3" s="91"/>
      <c r="K3" s="93"/>
      <c r="L3" s="93"/>
      <c r="M3" s="93"/>
      <c r="N3" s="350" t="s">
        <v>236</v>
      </c>
      <c r="O3" s="350"/>
      <c r="P3" s="94" t="s">
        <v>156</v>
      </c>
    </row>
    <row r="4" spans="1:16" ht="21" customHeight="1" thickBot="1" x14ac:dyDescent="0.2">
      <c r="A4" s="351" t="s">
        <v>157</v>
      </c>
      <c r="B4" s="352"/>
      <c r="C4" s="95" t="s">
        <v>158</v>
      </c>
      <c r="D4" s="96" t="s">
        <v>159</v>
      </c>
      <c r="E4" s="96" t="s">
        <v>159</v>
      </c>
      <c r="F4" s="96" t="s">
        <v>159</v>
      </c>
      <c r="G4" s="96" t="s">
        <v>159</v>
      </c>
      <c r="H4" s="96" t="s">
        <v>159</v>
      </c>
      <c r="I4" s="96" t="s">
        <v>159</v>
      </c>
      <c r="J4" s="96" t="s">
        <v>159</v>
      </c>
      <c r="K4" s="96" t="s">
        <v>159</v>
      </c>
      <c r="L4" s="96" t="s">
        <v>159</v>
      </c>
      <c r="M4" s="96" t="s">
        <v>159</v>
      </c>
      <c r="N4" s="96" t="s">
        <v>159</v>
      </c>
      <c r="O4" s="96" t="s">
        <v>159</v>
      </c>
      <c r="P4" s="97" t="s">
        <v>160</v>
      </c>
    </row>
    <row r="5" spans="1:16" ht="30" customHeight="1" thickBot="1" x14ac:dyDescent="0.2">
      <c r="A5" s="345" t="s">
        <v>161</v>
      </c>
      <c r="B5" s="346"/>
      <c r="C5" s="98" t="s">
        <v>162</v>
      </c>
      <c r="D5" s="147">
        <f>資金調達計画!D35</f>
        <v>0</v>
      </c>
      <c r="E5" s="147">
        <f t="shared" ref="E5:O5" si="0">D45</f>
        <v>0</v>
      </c>
      <c r="F5" s="147">
        <f t="shared" si="0"/>
        <v>0</v>
      </c>
      <c r="G5" s="147">
        <f t="shared" si="0"/>
        <v>0</v>
      </c>
      <c r="H5" s="147">
        <f t="shared" si="0"/>
        <v>0</v>
      </c>
      <c r="I5" s="147">
        <f t="shared" si="0"/>
        <v>0</v>
      </c>
      <c r="J5" s="147">
        <f t="shared" si="0"/>
        <v>0</v>
      </c>
      <c r="K5" s="147">
        <f t="shared" si="0"/>
        <v>0</v>
      </c>
      <c r="L5" s="147">
        <f t="shared" si="0"/>
        <v>0</v>
      </c>
      <c r="M5" s="147">
        <f t="shared" si="0"/>
        <v>0</v>
      </c>
      <c r="N5" s="147">
        <f t="shared" si="0"/>
        <v>0</v>
      </c>
      <c r="O5" s="157">
        <f t="shared" si="0"/>
        <v>0</v>
      </c>
      <c r="P5" s="100"/>
    </row>
    <row r="6" spans="1:16" ht="24" customHeight="1" x14ac:dyDescent="0.15">
      <c r="A6" s="355" t="s">
        <v>163</v>
      </c>
      <c r="B6" s="101" t="s">
        <v>164</v>
      </c>
      <c r="C6" s="102"/>
      <c r="D6" s="148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8"/>
      <c r="P6" s="103">
        <f t="shared" ref="P6:P9" si="1">SUM(D6:O6)</f>
        <v>0</v>
      </c>
    </row>
    <row r="7" spans="1:16" ht="24" customHeight="1" x14ac:dyDescent="0.15">
      <c r="A7" s="356"/>
      <c r="B7" s="101"/>
      <c r="C7" s="104"/>
      <c r="D7" s="148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8"/>
      <c r="P7" s="103">
        <f t="shared" si="1"/>
        <v>0</v>
      </c>
    </row>
    <row r="8" spans="1:16" ht="24" customHeight="1" x14ac:dyDescent="0.15">
      <c r="A8" s="356"/>
      <c r="B8" s="105" t="s">
        <v>165</v>
      </c>
      <c r="C8" s="106" t="s">
        <v>166</v>
      </c>
      <c r="D8" s="149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9"/>
      <c r="P8" s="103">
        <f t="shared" si="1"/>
        <v>0</v>
      </c>
    </row>
    <row r="9" spans="1:16" ht="24" customHeight="1" thickBot="1" x14ac:dyDescent="0.2">
      <c r="A9" s="356"/>
      <c r="B9" s="105" t="s">
        <v>167</v>
      </c>
      <c r="C9" s="106" t="s">
        <v>168</v>
      </c>
      <c r="D9" s="149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9"/>
      <c r="P9" s="103">
        <f t="shared" si="1"/>
        <v>0</v>
      </c>
    </row>
    <row r="10" spans="1:16" ht="33.950000000000003" customHeight="1" thickBot="1" x14ac:dyDescent="0.2">
      <c r="A10" s="345" t="s">
        <v>169</v>
      </c>
      <c r="B10" s="346"/>
      <c r="C10" s="107"/>
      <c r="D10" s="147">
        <f t="shared" ref="D10:O10" si="2">SUM(D6:D9)</f>
        <v>0</v>
      </c>
      <c r="E10" s="147">
        <f t="shared" si="2"/>
        <v>0</v>
      </c>
      <c r="F10" s="147">
        <f t="shared" si="2"/>
        <v>0</v>
      </c>
      <c r="G10" s="147">
        <f t="shared" si="2"/>
        <v>0</v>
      </c>
      <c r="H10" s="147">
        <f t="shared" si="2"/>
        <v>0</v>
      </c>
      <c r="I10" s="147">
        <f t="shared" si="2"/>
        <v>0</v>
      </c>
      <c r="J10" s="147">
        <f t="shared" si="2"/>
        <v>0</v>
      </c>
      <c r="K10" s="147">
        <f t="shared" si="2"/>
        <v>0</v>
      </c>
      <c r="L10" s="147">
        <f t="shared" si="2"/>
        <v>0</v>
      </c>
      <c r="M10" s="147">
        <f t="shared" si="2"/>
        <v>0</v>
      </c>
      <c r="N10" s="147">
        <f t="shared" si="2"/>
        <v>0</v>
      </c>
      <c r="O10" s="157">
        <f t="shared" si="2"/>
        <v>0</v>
      </c>
      <c r="P10" s="100">
        <f>SUM(D10:O10)</f>
        <v>0</v>
      </c>
    </row>
    <row r="11" spans="1:16" ht="21.95" customHeight="1" x14ac:dyDescent="0.15">
      <c r="A11" s="355" t="s">
        <v>170</v>
      </c>
      <c r="B11" s="101" t="s">
        <v>171</v>
      </c>
      <c r="C11" s="10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60"/>
      <c r="P11" s="103">
        <f t="shared" ref="P11:P13" si="3">SUM(D11:O11)</f>
        <v>0</v>
      </c>
    </row>
    <row r="12" spans="1:16" ht="21.95" customHeight="1" x14ac:dyDescent="0.15">
      <c r="A12" s="356"/>
      <c r="B12" s="105" t="s">
        <v>172</v>
      </c>
      <c r="C12" s="106" t="s">
        <v>173</v>
      </c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61"/>
      <c r="P12" s="103">
        <f t="shared" si="3"/>
        <v>0</v>
      </c>
    </row>
    <row r="13" spans="1:16" ht="21.95" customHeight="1" x14ac:dyDescent="0.15">
      <c r="A13" s="357"/>
      <c r="B13" s="109"/>
      <c r="C13" s="106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62"/>
      <c r="P13" s="103">
        <f t="shared" si="3"/>
        <v>0</v>
      </c>
    </row>
    <row r="14" spans="1:16" ht="21.95" customHeight="1" x14ac:dyDescent="0.15">
      <c r="A14" s="358" t="s">
        <v>174</v>
      </c>
      <c r="B14" s="359"/>
      <c r="C14" s="360"/>
      <c r="D14" s="151">
        <f>D10-SUM(D11:D13)</f>
        <v>0</v>
      </c>
      <c r="E14" s="151">
        <f t="shared" ref="E14:O14" si="4">E10-SUM(E11:E13)</f>
        <v>0</v>
      </c>
      <c r="F14" s="151">
        <f t="shared" si="4"/>
        <v>0</v>
      </c>
      <c r="G14" s="151">
        <f t="shared" si="4"/>
        <v>0</v>
      </c>
      <c r="H14" s="151">
        <f t="shared" si="4"/>
        <v>0</v>
      </c>
      <c r="I14" s="151">
        <f t="shared" si="4"/>
        <v>0</v>
      </c>
      <c r="J14" s="151">
        <f t="shared" si="4"/>
        <v>0</v>
      </c>
      <c r="K14" s="151">
        <f t="shared" si="4"/>
        <v>0</v>
      </c>
      <c r="L14" s="151">
        <f t="shared" si="4"/>
        <v>0</v>
      </c>
      <c r="M14" s="151">
        <f t="shared" si="4"/>
        <v>0</v>
      </c>
      <c r="N14" s="151">
        <f t="shared" si="4"/>
        <v>0</v>
      </c>
      <c r="O14" s="163">
        <f t="shared" si="4"/>
        <v>0</v>
      </c>
      <c r="P14" s="103">
        <f>P10-SUM(P11:P13)</f>
        <v>0</v>
      </c>
    </row>
    <row r="15" spans="1:16" ht="21.95" customHeight="1" x14ac:dyDescent="0.15">
      <c r="A15" s="358" t="s">
        <v>175</v>
      </c>
      <c r="B15" s="359"/>
      <c r="C15" s="360"/>
      <c r="D15" s="152" t="e">
        <f>D14/D10</f>
        <v>#DIV/0!</v>
      </c>
      <c r="E15" s="152" t="e">
        <f t="shared" ref="E15:O15" si="5">E14/E10</f>
        <v>#DIV/0!</v>
      </c>
      <c r="F15" s="152" t="e">
        <f t="shared" si="5"/>
        <v>#DIV/0!</v>
      </c>
      <c r="G15" s="152" t="e">
        <f t="shared" si="5"/>
        <v>#DIV/0!</v>
      </c>
      <c r="H15" s="152" t="e">
        <f t="shared" si="5"/>
        <v>#DIV/0!</v>
      </c>
      <c r="I15" s="152" t="e">
        <f t="shared" si="5"/>
        <v>#DIV/0!</v>
      </c>
      <c r="J15" s="152" t="e">
        <f t="shared" si="5"/>
        <v>#DIV/0!</v>
      </c>
      <c r="K15" s="152" t="e">
        <f t="shared" si="5"/>
        <v>#DIV/0!</v>
      </c>
      <c r="L15" s="152" t="e">
        <f t="shared" si="5"/>
        <v>#DIV/0!</v>
      </c>
      <c r="M15" s="152" t="e">
        <f t="shared" si="5"/>
        <v>#DIV/0!</v>
      </c>
      <c r="N15" s="152" t="e">
        <f t="shared" si="5"/>
        <v>#DIV/0!</v>
      </c>
      <c r="O15" s="164" t="e">
        <f t="shared" si="5"/>
        <v>#DIV/0!</v>
      </c>
      <c r="P15" s="103" t="e">
        <f>P14/P10</f>
        <v>#DIV/0!</v>
      </c>
    </row>
    <row r="16" spans="1:16" ht="21.95" customHeight="1" x14ac:dyDescent="0.15">
      <c r="A16" s="361" t="s">
        <v>176</v>
      </c>
      <c r="B16" s="110" t="s">
        <v>126</v>
      </c>
      <c r="C16" s="106" t="s">
        <v>177</v>
      </c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62"/>
      <c r="P16" s="103">
        <f t="shared" ref="P16:P44" si="6">SUM(D16:O16)</f>
        <v>0</v>
      </c>
    </row>
    <row r="17" spans="1:16" ht="21.95" customHeight="1" x14ac:dyDescent="0.15">
      <c r="A17" s="362"/>
      <c r="B17" s="111" t="s">
        <v>178</v>
      </c>
      <c r="C17" s="106" t="s">
        <v>179</v>
      </c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61"/>
      <c r="P17" s="103">
        <f t="shared" si="6"/>
        <v>0</v>
      </c>
    </row>
    <row r="18" spans="1:16" ht="21.95" customHeight="1" x14ac:dyDescent="0.15">
      <c r="A18" s="362"/>
      <c r="B18" s="110" t="s">
        <v>128</v>
      </c>
      <c r="C18" s="106" t="s">
        <v>180</v>
      </c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62"/>
      <c r="P18" s="103">
        <f t="shared" si="6"/>
        <v>0</v>
      </c>
    </row>
    <row r="19" spans="1:16" ht="21.95" customHeight="1" x14ac:dyDescent="0.15">
      <c r="A19" s="362"/>
      <c r="B19" s="110" t="s">
        <v>129</v>
      </c>
      <c r="C19" s="106" t="s">
        <v>181</v>
      </c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62"/>
      <c r="P19" s="103">
        <f t="shared" si="6"/>
        <v>0</v>
      </c>
    </row>
    <row r="20" spans="1:16" ht="21.95" customHeight="1" x14ac:dyDescent="0.15">
      <c r="A20" s="362"/>
      <c r="B20" s="111" t="s">
        <v>182</v>
      </c>
      <c r="C20" s="106" t="s">
        <v>183</v>
      </c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61"/>
      <c r="P20" s="103">
        <f t="shared" si="6"/>
        <v>0</v>
      </c>
    </row>
    <row r="21" spans="1:16" ht="21.95" customHeight="1" x14ac:dyDescent="0.15">
      <c r="A21" s="362"/>
      <c r="B21" s="111" t="s">
        <v>184</v>
      </c>
      <c r="C21" s="106" t="s">
        <v>185</v>
      </c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62"/>
      <c r="P21" s="103">
        <f t="shared" si="6"/>
        <v>0</v>
      </c>
    </row>
    <row r="22" spans="1:16" ht="21.95" customHeight="1" x14ac:dyDescent="0.15">
      <c r="A22" s="362"/>
      <c r="B22" s="111" t="s">
        <v>186</v>
      </c>
      <c r="C22" s="106" t="s">
        <v>187</v>
      </c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61"/>
      <c r="P22" s="103">
        <f t="shared" si="6"/>
        <v>0</v>
      </c>
    </row>
    <row r="23" spans="1:16" ht="21.95" customHeight="1" x14ac:dyDescent="0.15">
      <c r="A23" s="362"/>
      <c r="B23" s="110" t="s">
        <v>133</v>
      </c>
      <c r="C23" s="106" t="s">
        <v>188</v>
      </c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62"/>
      <c r="P23" s="103">
        <f t="shared" si="6"/>
        <v>0</v>
      </c>
    </row>
    <row r="24" spans="1:16" ht="21.95" customHeight="1" x14ac:dyDescent="0.15">
      <c r="A24" s="362"/>
      <c r="B24" s="111" t="s">
        <v>189</v>
      </c>
      <c r="C24" s="106" t="s">
        <v>190</v>
      </c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61"/>
      <c r="P24" s="103">
        <f t="shared" si="6"/>
        <v>0</v>
      </c>
    </row>
    <row r="25" spans="1:16" ht="21.95" customHeight="1" x14ac:dyDescent="0.15">
      <c r="A25" s="362"/>
      <c r="B25" s="111" t="s">
        <v>135</v>
      </c>
      <c r="C25" s="106" t="s">
        <v>191</v>
      </c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61"/>
      <c r="P25" s="103">
        <f t="shared" si="6"/>
        <v>0</v>
      </c>
    </row>
    <row r="26" spans="1:16" ht="21.95" customHeight="1" x14ac:dyDescent="0.15">
      <c r="A26" s="362"/>
      <c r="B26" s="111" t="s">
        <v>192</v>
      </c>
      <c r="C26" s="106" t="s">
        <v>193</v>
      </c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61"/>
      <c r="P26" s="103">
        <f t="shared" si="6"/>
        <v>0</v>
      </c>
    </row>
    <row r="27" spans="1:16" ht="21.95" customHeight="1" x14ac:dyDescent="0.15">
      <c r="A27" s="362"/>
      <c r="B27" s="111" t="s">
        <v>194</v>
      </c>
      <c r="C27" s="106" t="s">
        <v>195</v>
      </c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61"/>
      <c r="P27" s="103">
        <f t="shared" si="6"/>
        <v>0</v>
      </c>
    </row>
    <row r="28" spans="1:16" ht="21.95" customHeight="1" x14ac:dyDescent="0.15">
      <c r="A28" s="362"/>
      <c r="B28" s="111" t="s">
        <v>138</v>
      </c>
      <c r="C28" s="106" t="s">
        <v>196</v>
      </c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61"/>
      <c r="P28" s="103">
        <f t="shared" si="6"/>
        <v>0</v>
      </c>
    </row>
    <row r="29" spans="1:16" ht="21.95" customHeight="1" x14ac:dyDescent="0.15">
      <c r="A29" s="362"/>
      <c r="B29" s="111" t="s">
        <v>197</v>
      </c>
      <c r="C29" s="106" t="s">
        <v>198</v>
      </c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61"/>
      <c r="P29" s="103">
        <f t="shared" si="6"/>
        <v>0</v>
      </c>
    </row>
    <row r="30" spans="1:16" ht="21.95" customHeight="1" x14ac:dyDescent="0.15">
      <c r="A30" s="362"/>
      <c r="B30" s="111" t="s">
        <v>199</v>
      </c>
      <c r="C30" s="106" t="s">
        <v>200</v>
      </c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61"/>
      <c r="P30" s="103">
        <f t="shared" si="6"/>
        <v>0</v>
      </c>
    </row>
    <row r="31" spans="1:16" ht="21.95" customHeight="1" x14ac:dyDescent="0.15">
      <c r="A31" s="362"/>
      <c r="B31" s="111" t="s">
        <v>201</v>
      </c>
      <c r="C31" s="106" t="s">
        <v>202</v>
      </c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61"/>
      <c r="P31" s="103">
        <f t="shared" si="6"/>
        <v>0</v>
      </c>
    </row>
    <row r="32" spans="1:16" ht="21.95" customHeight="1" x14ac:dyDescent="0.15">
      <c r="A32" s="362"/>
      <c r="B32" s="111" t="s">
        <v>203</v>
      </c>
      <c r="C32" s="106" t="s">
        <v>204</v>
      </c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61"/>
      <c r="P32" s="103">
        <f t="shared" si="6"/>
        <v>0</v>
      </c>
    </row>
    <row r="33" spans="1:16" ht="21.95" customHeight="1" x14ac:dyDescent="0.15">
      <c r="A33" s="362"/>
      <c r="B33" s="111" t="s">
        <v>143</v>
      </c>
      <c r="C33" s="106" t="s">
        <v>205</v>
      </c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62"/>
      <c r="P33" s="103">
        <f t="shared" si="6"/>
        <v>0</v>
      </c>
    </row>
    <row r="34" spans="1:16" ht="21.95" customHeight="1" x14ac:dyDescent="0.15">
      <c r="A34" s="362"/>
      <c r="B34" s="111" t="s">
        <v>206</v>
      </c>
      <c r="C34" s="106" t="s">
        <v>207</v>
      </c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61"/>
      <c r="P34" s="103">
        <f t="shared" si="6"/>
        <v>0</v>
      </c>
    </row>
    <row r="35" spans="1:16" ht="21.95" customHeight="1" x14ac:dyDescent="0.15">
      <c r="A35" s="362"/>
      <c r="B35" s="111"/>
      <c r="C35" s="106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65"/>
      <c r="P35" s="103">
        <f t="shared" si="6"/>
        <v>0</v>
      </c>
    </row>
    <row r="36" spans="1:16" ht="21.95" customHeight="1" x14ac:dyDescent="0.15">
      <c r="A36" s="362"/>
      <c r="B36" s="111"/>
      <c r="C36" s="106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61"/>
      <c r="P36" s="103">
        <f t="shared" si="6"/>
        <v>0</v>
      </c>
    </row>
    <row r="37" spans="1:16" ht="21.95" customHeight="1" x14ac:dyDescent="0.15">
      <c r="A37" s="362"/>
      <c r="B37" s="111" t="s">
        <v>208</v>
      </c>
      <c r="C37" s="106" t="s">
        <v>209</v>
      </c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61"/>
      <c r="P37" s="103">
        <f t="shared" si="6"/>
        <v>0</v>
      </c>
    </row>
    <row r="38" spans="1:16" ht="21.95" customHeight="1" x14ac:dyDescent="0.15">
      <c r="A38" s="362"/>
      <c r="B38" s="111" t="s">
        <v>210</v>
      </c>
      <c r="C38" s="106" t="s">
        <v>211</v>
      </c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61"/>
      <c r="P38" s="103">
        <f t="shared" si="6"/>
        <v>0</v>
      </c>
    </row>
    <row r="39" spans="1:16" ht="21.95" customHeight="1" thickBot="1" x14ac:dyDescent="0.2">
      <c r="A39" s="363"/>
      <c r="B39" s="145" t="s">
        <v>212</v>
      </c>
      <c r="C39" s="112" t="s">
        <v>213</v>
      </c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62"/>
      <c r="P39" s="103">
        <f t="shared" si="6"/>
        <v>0</v>
      </c>
    </row>
    <row r="40" spans="1:16" ht="38.1" customHeight="1" thickBot="1" x14ac:dyDescent="0.2">
      <c r="A40" s="345" t="s">
        <v>214</v>
      </c>
      <c r="B40" s="364"/>
      <c r="C40" s="113" t="s">
        <v>215</v>
      </c>
      <c r="D40" s="147">
        <f t="shared" ref="D40:O40" si="7">SUM(D11:D13)+SUM(D16:D39)</f>
        <v>0</v>
      </c>
      <c r="E40" s="147">
        <f t="shared" si="7"/>
        <v>0</v>
      </c>
      <c r="F40" s="147">
        <f t="shared" si="7"/>
        <v>0</v>
      </c>
      <c r="G40" s="147">
        <f t="shared" si="7"/>
        <v>0</v>
      </c>
      <c r="H40" s="147">
        <f t="shared" si="7"/>
        <v>0</v>
      </c>
      <c r="I40" s="147">
        <f t="shared" si="7"/>
        <v>0</v>
      </c>
      <c r="J40" s="147">
        <f t="shared" si="7"/>
        <v>0</v>
      </c>
      <c r="K40" s="147">
        <f t="shared" si="7"/>
        <v>0</v>
      </c>
      <c r="L40" s="147">
        <f t="shared" si="7"/>
        <v>0</v>
      </c>
      <c r="M40" s="147">
        <f t="shared" si="7"/>
        <v>0</v>
      </c>
      <c r="N40" s="147">
        <f t="shared" si="7"/>
        <v>0</v>
      </c>
      <c r="O40" s="157">
        <f t="shared" si="7"/>
        <v>0</v>
      </c>
      <c r="P40" s="100">
        <f t="shared" si="6"/>
        <v>0</v>
      </c>
    </row>
    <row r="41" spans="1:16" ht="29.1" customHeight="1" thickBot="1" x14ac:dyDescent="0.2">
      <c r="A41" s="345" t="s">
        <v>216</v>
      </c>
      <c r="B41" s="364"/>
      <c r="C41" s="99"/>
      <c r="D41" s="147">
        <f t="shared" ref="D41:O41" si="8">D10-D40</f>
        <v>0</v>
      </c>
      <c r="E41" s="147">
        <f t="shared" si="8"/>
        <v>0</v>
      </c>
      <c r="F41" s="147">
        <f t="shared" si="8"/>
        <v>0</v>
      </c>
      <c r="G41" s="147">
        <f t="shared" si="8"/>
        <v>0</v>
      </c>
      <c r="H41" s="147">
        <f t="shared" si="8"/>
        <v>0</v>
      </c>
      <c r="I41" s="147">
        <f t="shared" si="8"/>
        <v>0</v>
      </c>
      <c r="J41" s="147">
        <f t="shared" si="8"/>
        <v>0</v>
      </c>
      <c r="K41" s="147">
        <f t="shared" si="8"/>
        <v>0</v>
      </c>
      <c r="L41" s="147">
        <f t="shared" si="8"/>
        <v>0</v>
      </c>
      <c r="M41" s="147">
        <f t="shared" si="8"/>
        <v>0</v>
      </c>
      <c r="N41" s="147">
        <f t="shared" si="8"/>
        <v>0</v>
      </c>
      <c r="O41" s="157">
        <f t="shared" si="8"/>
        <v>0</v>
      </c>
      <c r="P41" s="100">
        <f t="shared" si="6"/>
        <v>0</v>
      </c>
    </row>
    <row r="42" spans="1:16" ht="47.1" customHeight="1" thickBot="1" x14ac:dyDescent="0.2">
      <c r="A42" s="365" t="s">
        <v>217</v>
      </c>
      <c r="B42" s="366"/>
      <c r="C42" s="114"/>
      <c r="D42" s="146">
        <f t="shared" ref="D42:O42" si="9">D5+D10-D40</f>
        <v>0</v>
      </c>
      <c r="E42" s="146">
        <f t="shared" si="9"/>
        <v>0</v>
      </c>
      <c r="F42" s="146">
        <f t="shared" si="9"/>
        <v>0</v>
      </c>
      <c r="G42" s="146">
        <f t="shared" si="9"/>
        <v>0</v>
      </c>
      <c r="H42" s="146">
        <f t="shared" si="9"/>
        <v>0</v>
      </c>
      <c r="I42" s="146">
        <f t="shared" si="9"/>
        <v>0</v>
      </c>
      <c r="J42" s="146">
        <f t="shared" si="9"/>
        <v>0</v>
      </c>
      <c r="K42" s="146">
        <f t="shared" si="9"/>
        <v>0</v>
      </c>
      <c r="L42" s="146">
        <f t="shared" si="9"/>
        <v>0</v>
      </c>
      <c r="M42" s="146">
        <f t="shared" si="9"/>
        <v>0</v>
      </c>
      <c r="N42" s="146">
        <f t="shared" si="9"/>
        <v>0</v>
      </c>
      <c r="O42" s="166">
        <f t="shared" si="9"/>
        <v>0</v>
      </c>
      <c r="P42" s="100">
        <f t="shared" si="6"/>
        <v>0</v>
      </c>
    </row>
    <row r="43" spans="1:16" ht="27" customHeight="1" x14ac:dyDescent="0.15">
      <c r="A43" s="367" t="s">
        <v>218</v>
      </c>
      <c r="B43" s="368"/>
      <c r="C43" s="115"/>
      <c r="D43" s="115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67"/>
      <c r="P43" s="103">
        <f t="shared" si="6"/>
        <v>0</v>
      </c>
    </row>
    <row r="44" spans="1:16" ht="27" customHeight="1" thickBot="1" x14ac:dyDescent="0.2">
      <c r="A44" s="369" t="s">
        <v>219</v>
      </c>
      <c r="B44" s="370"/>
      <c r="C44" s="116" t="s">
        <v>220</v>
      </c>
      <c r="D44" s="117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68"/>
      <c r="P44" s="103">
        <f t="shared" si="6"/>
        <v>0</v>
      </c>
    </row>
    <row r="45" spans="1:16" ht="44.1" customHeight="1" thickBot="1" x14ac:dyDescent="0.2">
      <c r="A45" s="353" t="s">
        <v>221</v>
      </c>
      <c r="B45" s="354"/>
      <c r="C45" s="114"/>
      <c r="D45" s="146">
        <f t="shared" ref="D45:O45" si="10">D42+D43+D44</f>
        <v>0</v>
      </c>
      <c r="E45" s="146">
        <f t="shared" si="10"/>
        <v>0</v>
      </c>
      <c r="F45" s="146">
        <f t="shared" si="10"/>
        <v>0</v>
      </c>
      <c r="G45" s="146">
        <f t="shared" si="10"/>
        <v>0</v>
      </c>
      <c r="H45" s="146">
        <f t="shared" si="10"/>
        <v>0</v>
      </c>
      <c r="I45" s="146">
        <f t="shared" si="10"/>
        <v>0</v>
      </c>
      <c r="J45" s="146">
        <f t="shared" si="10"/>
        <v>0</v>
      </c>
      <c r="K45" s="146">
        <f t="shared" si="10"/>
        <v>0</v>
      </c>
      <c r="L45" s="146">
        <f t="shared" si="10"/>
        <v>0</v>
      </c>
      <c r="M45" s="146">
        <f t="shared" si="10"/>
        <v>0</v>
      </c>
      <c r="N45" s="146">
        <f t="shared" si="10"/>
        <v>0</v>
      </c>
      <c r="O45" s="166">
        <f t="shared" si="10"/>
        <v>0</v>
      </c>
      <c r="P45" s="100"/>
    </row>
  </sheetData>
  <mergeCells count="18">
    <mergeCell ref="A45:B45"/>
    <mergeCell ref="A6:A9"/>
    <mergeCell ref="A10:B10"/>
    <mergeCell ref="A11:A13"/>
    <mergeCell ref="A14:C14"/>
    <mergeCell ref="A15:C15"/>
    <mergeCell ref="A16:A39"/>
    <mergeCell ref="A40:B40"/>
    <mergeCell ref="A41:B41"/>
    <mergeCell ref="A42:B42"/>
    <mergeCell ref="A43:B43"/>
    <mergeCell ref="A44:B44"/>
    <mergeCell ref="A5:B5"/>
    <mergeCell ref="A1:B1"/>
    <mergeCell ref="N1:P1"/>
    <mergeCell ref="A2:P2"/>
    <mergeCell ref="N3:O3"/>
    <mergeCell ref="A4:B4"/>
  </mergeCells>
  <phoneticPr fontId="3"/>
  <printOptions horizontalCentered="1"/>
  <pageMargins left="0.19685039370078741" right="0.19685039370078741" top="0.19685039370078741" bottom="0.19685039370078741" header="0.51181102362204722" footer="0.51181102362204722"/>
  <pageSetup paperSize="9" scale="55" firstPageNumber="10" fitToWidth="0" fitToHeight="0" orientation="landscape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228FB-12A1-4952-B9BB-05642719FD55}">
  <dimension ref="A1:I42"/>
  <sheetViews>
    <sheetView view="pageBreakPreview" zoomScale="85" zoomScaleNormal="150" zoomScaleSheetLayoutView="85" workbookViewId="0">
      <selection activeCell="F13" sqref="F13"/>
    </sheetView>
  </sheetViews>
  <sheetFormatPr defaultRowHeight="13.5" x14ac:dyDescent="0.15"/>
  <cols>
    <col min="1" max="1" width="2.5" style="120" customWidth="1"/>
    <col min="2" max="3" width="11.125" style="120" customWidth="1"/>
    <col min="4" max="9" width="15.125" style="120" customWidth="1"/>
    <col min="10" max="10" width="1.125" style="120" customWidth="1"/>
    <col min="11" max="256" width="9" style="120"/>
    <col min="257" max="257" width="2.5" style="120" customWidth="1"/>
    <col min="258" max="259" width="11.125" style="120" customWidth="1"/>
    <col min="260" max="265" width="14.375" style="120" customWidth="1"/>
    <col min="266" max="266" width="1.125" style="120" customWidth="1"/>
    <col min="267" max="512" width="9" style="120"/>
    <col min="513" max="513" width="2.5" style="120" customWidth="1"/>
    <col min="514" max="515" width="11.125" style="120" customWidth="1"/>
    <col min="516" max="521" width="14.375" style="120" customWidth="1"/>
    <col min="522" max="522" width="1.125" style="120" customWidth="1"/>
    <col min="523" max="768" width="9" style="120"/>
    <col min="769" max="769" width="2.5" style="120" customWidth="1"/>
    <col min="770" max="771" width="11.125" style="120" customWidth="1"/>
    <col min="772" max="777" width="14.375" style="120" customWidth="1"/>
    <col min="778" max="778" width="1.125" style="120" customWidth="1"/>
    <col min="779" max="1024" width="9" style="120"/>
    <col min="1025" max="1025" width="2.5" style="120" customWidth="1"/>
    <col min="1026" max="1027" width="11.125" style="120" customWidth="1"/>
    <col min="1028" max="1033" width="14.375" style="120" customWidth="1"/>
    <col min="1034" max="1034" width="1.125" style="120" customWidth="1"/>
    <col min="1035" max="1280" width="9" style="120"/>
    <col min="1281" max="1281" width="2.5" style="120" customWidth="1"/>
    <col min="1282" max="1283" width="11.125" style="120" customWidth="1"/>
    <col min="1284" max="1289" width="14.375" style="120" customWidth="1"/>
    <col min="1290" max="1290" width="1.125" style="120" customWidth="1"/>
    <col min="1291" max="1536" width="9" style="120"/>
    <col min="1537" max="1537" width="2.5" style="120" customWidth="1"/>
    <col min="1538" max="1539" width="11.125" style="120" customWidth="1"/>
    <col min="1540" max="1545" width="14.375" style="120" customWidth="1"/>
    <col min="1546" max="1546" width="1.125" style="120" customWidth="1"/>
    <col min="1547" max="1792" width="9" style="120"/>
    <col min="1793" max="1793" width="2.5" style="120" customWidth="1"/>
    <col min="1794" max="1795" width="11.125" style="120" customWidth="1"/>
    <col min="1796" max="1801" width="14.375" style="120" customWidth="1"/>
    <col min="1802" max="1802" width="1.125" style="120" customWidth="1"/>
    <col min="1803" max="2048" width="9" style="120"/>
    <col min="2049" max="2049" width="2.5" style="120" customWidth="1"/>
    <col min="2050" max="2051" width="11.125" style="120" customWidth="1"/>
    <col min="2052" max="2057" width="14.375" style="120" customWidth="1"/>
    <col min="2058" max="2058" width="1.125" style="120" customWidth="1"/>
    <col min="2059" max="2304" width="9" style="120"/>
    <col min="2305" max="2305" width="2.5" style="120" customWidth="1"/>
    <col min="2306" max="2307" width="11.125" style="120" customWidth="1"/>
    <col min="2308" max="2313" width="14.375" style="120" customWidth="1"/>
    <col min="2314" max="2314" width="1.125" style="120" customWidth="1"/>
    <col min="2315" max="2560" width="9" style="120"/>
    <col min="2561" max="2561" width="2.5" style="120" customWidth="1"/>
    <col min="2562" max="2563" width="11.125" style="120" customWidth="1"/>
    <col min="2564" max="2569" width="14.375" style="120" customWidth="1"/>
    <col min="2570" max="2570" width="1.125" style="120" customWidth="1"/>
    <col min="2571" max="2816" width="9" style="120"/>
    <col min="2817" max="2817" width="2.5" style="120" customWidth="1"/>
    <col min="2818" max="2819" width="11.125" style="120" customWidth="1"/>
    <col min="2820" max="2825" width="14.375" style="120" customWidth="1"/>
    <col min="2826" max="2826" width="1.125" style="120" customWidth="1"/>
    <col min="2827" max="3072" width="9" style="120"/>
    <col min="3073" max="3073" width="2.5" style="120" customWidth="1"/>
    <col min="3074" max="3075" width="11.125" style="120" customWidth="1"/>
    <col min="3076" max="3081" width="14.375" style="120" customWidth="1"/>
    <col min="3082" max="3082" width="1.125" style="120" customWidth="1"/>
    <col min="3083" max="3328" width="9" style="120"/>
    <col min="3329" max="3329" width="2.5" style="120" customWidth="1"/>
    <col min="3330" max="3331" width="11.125" style="120" customWidth="1"/>
    <col min="3332" max="3337" width="14.375" style="120" customWidth="1"/>
    <col min="3338" max="3338" width="1.125" style="120" customWidth="1"/>
    <col min="3339" max="3584" width="9" style="120"/>
    <col min="3585" max="3585" width="2.5" style="120" customWidth="1"/>
    <col min="3586" max="3587" width="11.125" style="120" customWidth="1"/>
    <col min="3588" max="3593" width="14.375" style="120" customWidth="1"/>
    <col min="3594" max="3594" width="1.125" style="120" customWidth="1"/>
    <col min="3595" max="3840" width="9" style="120"/>
    <col min="3841" max="3841" width="2.5" style="120" customWidth="1"/>
    <col min="3842" max="3843" width="11.125" style="120" customWidth="1"/>
    <col min="3844" max="3849" width="14.375" style="120" customWidth="1"/>
    <col min="3850" max="3850" width="1.125" style="120" customWidth="1"/>
    <col min="3851" max="4096" width="9" style="120"/>
    <col min="4097" max="4097" width="2.5" style="120" customWidth="1"/>
    <col min="4098" max="4099" width="11.125" style="120" customWidth="1"/>
    <col min="4100" max="4105" width="14.375" style="120" customWidth="1"/>
    <col min="4106" max="4106" width="1.125" style="120" customWidth="1"/>
    <col min="4107" max="4352" width="9" style="120"/>
    <col min="4353" max="4353" width="2.5" style="120" customWidth="1"/>
    <col min="4354" max="4355" width="11.125" style="120" customWidth="1"/>
    <col min="4356" max="4361" width="14.375" style="120" customWidth="1"/>
    <col min="4362" max="4362" width="1.125" style="120" customWidth="1"/>
    <col min="4363" max="4608" width="9" style="120"/>
    <col min="4609" max="4609" width="2.5" style="120" customWidth="1"/>
    <col min="4610" max="4611" width="11.125" style="120" customWidth="1"/>
    <col min="4612" max="4617" width="14.375" style="120" customWidth="1"/>
    <col min="4618" max="4618" width="1.125" style="120" customWidth="1"/>
    <col min="4619" max="4864" width="9" style="120"/>
    <col min="4865" max="4865" width="2.5" style="120" customWidth="1"/>
    <col min="4866" max="4867" width="11.125" style="120" customWidth="1"/>
    <col min="4868" max="4873" width="14.375" style="120" customWidth="1"/>
    <col min="4874" max="4874" width="1.125" style="120" customWidth="1"/>
    <col min="4875" max="5120" width="9" style="120"/>
    <col min="5121" max="5121" width="2.5" style="120" customWidth="1"/>
    <col min="5122" max="5123" width="11.125" style="120" customWidth="1"/>
    <col min="5124" max="5129" width="14.375" style="120" customWidth="1"/>
    <col min="5130" max="5130" width="1.125" style="120" customWidth="1"/>
    <col min="5131" max="5376" width="9" style="120"/>
    <col min="5377" max="5377" width="2.5" style="120" customWidth="1"/>
    <col min="5378" max="5379" width="11.125" style="120" customWidth="1"/>
    <col min="5380" max="5385" width="14.375" style="120" customWidth="1"/>
    <col min="5386" max="5386" width="1.125" style="120" customWidth="1"/>
    <col min="5387" max="5632" width="9" style="120"/>
    <col min="5633" max="5633" width="2.5" style="120" customWidth="1"/>
    <col min="5634" max="5635" width="11.125" style="120" customWidth="1"/>
    <col min="5636" max="5641" width="14.375" style="120" customWidth="1"/>
    <col min="5642" max="5642" width="1.125" style="120" customWidth="1"/>
    <col min="5643" max="5888" width="9" style="120"/>
    <col min="5889" max="5889" width="2.5" style="120" customWidth="1"/>
    <col min="5890" max="5891" width="11.125" style="120" customWidth="1"/>
    <col min="5892" max="5897" width="14.375" style="120" customWidth="1"/>
    <col min="5898" max="5898" width="1.125" style="120" customWidth="1"/>
    <col min="5899" max="6144" width="9" style="120"/>
    <col min="6145" max="6145" width="2.5" style="120" customWidth="1"/>
    <col min="6146" max="6147" width="11.125" style="120" customWidth="1"/>
    <col min="6148" max="6153" width="14.375" style="120" customWidth="1"/>
    <col min="6154" max="6154" width="1.125" style="120" customWidth="1"/>
    <col min="6155" max="6400" width="9" style="120"/>
    <col min="6401" max="6401" width="2.5" style="120" customWidth="1"/>
    <col min="6402" max="6403" width="11.125" style="120" customWidth="1"/>
    <col min="6404" max="6409" width="14.375" style="120" customWidth="1"/>
    <col min="6410" max="6410" width="1.125" style="120" customWidth="1"/>
    <col min="6411" max="6656" width="9" style="120"/>
    <col min="6657" max="6657" width="2.5" style="120" customWidth="1"/>
    <col min="6658" max="6659" width="11.125" style="120" customWidth="1"/>
    <col min="6660" max="6665" width="14.375" style="120" customWidth="1"/>
    <col min="6666" max="6666" width="1.125" style="120" customWidth="1"/>
    <col min="6667" max="6912" width="9" style="120"/>
    <col min="6913" max="6913" width="2.5" style="120" customWidth="1"/>
    <col min="6914" max="6915" width="11.125" style="120" customWidth="1"/>
    <col min="6916" max="6921" width="14.375" style="120" customWidth="1"/>
    <col min="6922" max="6922" width="1.125" style="120" customWidth="1"/>
    <col min="6923" max="7168" width="9" style="120"/>
    <col min="7169" max="7169" width="2.5" style="120" customWidth="1"/>
    <col min="7170" max="7171" width="11.125" style="120" customWidth="1"/>
    <col min="7172" max="7177" width="14.375" style="120" customWidth="1"/>
    <col min="7178" max="7178" width="1.125" style="120" customWidth="1"/>
    <col min="7179" max="7424" width="9" style="120"/>
    <col min="7425" max="7425" width="2.5" style="120" customWidth="1"/>
    <col min="7426" max="7427" width="11.125" style="120" customWidth="1"/>
    <col min="7428" max="7433" width="14.375" style="120" customWidth="1"/>
    <col min="7434" max="7434" width="1.125" style="120" customWidth="1"/>
    <col min="7435" max="7680" width="9" style="120"/>
    <col min="7681" max="7681" width="2.5" style="120" customWidth="1"/>
    <col min="7682" max="7683" width="11.125" style="120" customWidth="1"/>
    <col min="7684" max="7689" width="14.375" style="120" customWidth="1"/>
    <col min="7690" max="7690" width="1.125" style="120" customWidth="1"/>
    <col min="7691" max="7936" width="9" style="120"/>
    <col min="7937" max="7937" width="2.5" style="120" customWidth="1"/>
    <col min="7938" max="7939" width="11.125" style="120" customWidth="1"/>
    <col min="7940" max="7945" width="14.375" style="120" customWidth="1"/>
    <col min="7946" max="7946" width="1.125" style="120" customWidth="1"/>
    <col min="7947" max="8192" width="9" style="120"/>
    <col min="8193" max="8193" width="2.5" style="120" customWidth="1"/>
    <col min="8194" max="8195" width="11.125" style="120" customWidth="1"/>
    <col min="8196" max="8201" width="14.375" style="120" customWidth="1"/>
    <col min="8202" max="8202" width="1.125" style="120" customWidth="1"/>
    <col min="8203" max="8448" width="9" style="120"/>
    <col min="8449" max="8449" width="2.5" style="120" customWidth="1"/>
    <col min="8450" max="8451" width="11.125" style="120" customWidth="1"/>
    <col min="8452" max="8457" width="14.375" style="120" customWidth="1"/>
    <col min="8458" max="8458" width="1.125" style="120" customWidth="1"/>
    <col min="8459" max="8704" width="9" style="120"/>
    <col min="8705" max="8705" width="2.5" style="120" customWidth="1"/>
    <col min="8706" max="8707" width="11.125" style="120" customWidth="1"/>
    <col min="8708" max="8713" width="14.375" style="120" customWidth="1"/>
    <col min="8714" max="8714" width="1.125" style="120" customWidth="1"/>
    <col min="8715" max="8960" width="9" style="120"/>
    <col min="8961" max="8961" width="2.5" style="120" customWidth="1"/>
    <col min="8962" max="8963" width="11.125" style="120" customWidth="1"/>
    <col min="8964" max="8969" width="14.375" style="120" customWidth="1"/>
    <col min="8970" max="8970" width="1.125" style="120" customWidth="1"/>
    <col min="8971" max="9216" width="9" style="120"/>
    <col min="9217" max="9217" width="2.5" style="120" customWidth="1"/>
    <col min="9218" max="9219" width="11.125" style="120" customWidth="1"/>
    <col min="9220" max="9225" width="14.375" style="120" customWidth="1"/>
    <col min="9226" max="9226" width="1.125" style="120" customWidth="1"/>
    <col min="9227" max="9472" width="9" style="120"/>
    <col min="9473" max="9473" width="2.5" style="120" customWidth="1"/>
    <col min="9474" max="9475" width="11.125" style="120" customWidth="1"/>
    <col min="9476" max="9481" width="14.375" style="120" customWidth="1"/>
    <col min="9482" max="9482" width="1.125" style="120" customWidth="1"/>
    <col min="9483" max="9728" width="9" style="120"/>
    <col min="9729" max="9729" width="2.5" style="120" customWidth="1"/>
    <col min="9730" max="9731" width="11.125" style="120" customWidth="1"/>
    <col min="9732" max="9737" width="14.375" style="120" customWidth="1"/>
    <col min="9738" max="9738" width="1.125" style="120" customWidth="1"/>
    <col min="9739" max="9984" width="9" style="120"/>
    <col min="9985" max="9985" width="2.5" style="120" customWidth="1"/>
    <col min="9986" max="9987" width="11.125" style="120" customWidth="1"/>
    <col min="9988" max="9993" width="14.375" style="120" customWidth="1"/>
    <col min="9994" max="9994" width="1.125" style="120" customWidth="1"/>
    <col min="9995" max="10240" width="9" style="120"/>
    <col min="10241" max="10241" width="2.5" style="120" customWidth="1"/>
    <col min="10242" max="10243" width="11.125" style="120" customWidth="1"/>
    <col min="10244" max="10249" width="14.375" style="120" customWidth="1"/>
    <col min="10250" max="10250" width="1.125" style="120" customWidth="1"/>
    <col min="10251" max="10496" width="9" style="120"/>
    <col min="10497" max="10497" width="2.5" style="120" customWidth="1"/>
    <col min="10498" max="10499" width="11.125" style="120" customWidth="1"/>
    <col min="10500" max="10505" width="14.375" style="120" customWidth="1"/>
    <col min="10506" max="10506" width="1.125" style="120" customWidth="1"/>
    <col min="10507" max="10752" width="9" style="120"/>
    <col min="10753" max="10753" width="2.5" style="120" customWidth="1"/>
    <col min="10754" max="10755" width="11.125" style="120" customWidth="1"/>
    <col min="10756" max="10761" width="14.375" style="120" customWidth="1"/>
    <col min="10762" max="10762" width="1.125" style="120" customWidth="1"/>
    <col min="10763" max="11008" width="9" style="120"/>
    <col min="11009" max="11009" width="2.5" style="120" customWidth="1"/>
    <col min="11010" max="11011" width="11.125" style="120" customWidth="1"/>
    <col min="11012" max="11017" width="14.375" style="120" customWidth="1"/>
    <col min="11018" max="11018" width="1.125" style="120" customWidth="1"/>
    <col min="11019" max="11264" width="9" style="120"/>
    <col min="11265" max="11265" width="2.5" style="120" customWidth="1"/>
    <col min="11266" max="11267" width="11.125" style="120" customWidth="1"/>
    <col min="11268" max="11273" width="14.375" style="120" customWidth="1"/>
    <col min="11274" max="11274" width="1.125" style="120" customWidth="1"/>
    <col min="11275" max="11520" width="9" style="120"/>
    <col min="11521" max="11521" width="2.5" style="120" customWidth="1"/>
    <col min="11522" max="11523" width="11.125" style="120" customWidth="1"/>
    <col min="11524" max="11529" width="14.375" style="120" customWidth="1"/>
    <col min="11530" max="11530" width="1.125" style="120" customWidth="1"/>
    <col min="11531" max="11776" width="9" style="120"/>
    <col min="11777" max="11777" width="2.5" style="120" customWidth="1"/>
    <col min="11778" max="11779" width="11.125" style="120" customWidth="1"/>
    <col min="11780" max="11785" width="14.375" style="120" customWidth="1"/>
    <col min="11786" max="11786" width="1.125" style="120" customWidth="1"/>
    <col min="11787" max="12032" width="9" style="120"/>
    <col min="12033" max="12033" width="2.5" style="120" customWidth="1"/>
    <col min="12034" max="12035" width="11.125" style="120" customWidth="1"/>
    <col min="12036" max="12041" width="14.375" style="120" customWidth="1"/>
    <col min="12042" max="12042" width="1.125" style="120" customWidth="1"/>
    <col min="12043" max="12288" width="9" style="120"/>
    <col min="12289" max="12289" width="2.5" style="120" customWidth="1"/>
    <col min="12290" max="12291" width="11.125" style="120" customWidth="1"/>
    <col min="12292" max="12297" width="14.375" style="120" customWidth="1"/>
    <col min="12298" max="12298" width="1.125" style="120" customWidth="1"/>
    <col min="12299" max="12544" width="9" style="120"/>
    <col min="12545" max="12545" width="2.5" style="120" customWidth="1"/>
    <col min="12546" max="12547" width="11.125" style="120" customWidth="1"/>
    <col min="12548" max="12553" width="14.375" style="120" customWidth="1"/>
    <col min="12554" max="12554" width="1.125" style="120" customWidth="1"/>
    <col min="12555" max="12800" width="9" style="120"/>
    <col min="12801" max="12801" width="2.5" style="120" customWidth="1"/>
    <col min="12802" max="12803" width="11.125" style="120" customWidth="1"/>
    <col min="12804" max="12809" width="14.375" style="120" customWidth="1"/>
    <col min="12810" max="12810" width="1.125" style="120" customWidth="1"/>
    <col min="12811" max="13056" width="9" style="120"/>
    <col min="13057" max="13057" width="2.5" style="120" customWidth="1"/>
    <col min="13058" max="13059" width="11.125" style="120" customWidth="1"/>
    <col min="13060" max="13065" width="14.375" style="120" customWidth="1"/>
    <col min="13066" max="13066" width="1.125" style="120" customWidth="1"/>
    <col min="13067" max="13312" width="9" style="120"/>
    <col min="13313" max="13313" width="2.5" style="120" customWidth="1"/>
    <col min="13314" max="13315" width="11.125" style="120" customWidth="1"/>
    <col min="13316" max="13321" width="14.375" style="120" customWidth="1"/>
    <col min="13322" max="13322" width="1.125" style="120" customWidth="1"/>
    <col min="13323" max="13568" width="9" style="120"/>
    <col min="13569" max="13569" width="2.5" style="120" customWidth="1"/>
    <col min="13570" max="13571" width="11.125" style="120" customWidth="1"/>
    <col min="13572" max="13577" width="14.375" style="120" customWidth="1"/>
    <col min="13578" max="13578" width="1.125" style="120" customWidth="1"/>
    <col min="13579" max="13824" width="9" style="120"/>
    <col min="13825" max="13825" width="2.5" style="120" customWidth="1"/>
    <col min="13826" max="13827" width="11.125" style="120" customWidth="1"/>
    <col min="13828" max="13833" width="14.375" style="120" customWidth="1"/>
    <col min="13834" max="13834" width="1.125" style="120" customWidth="1"/>
    <col min="13835" max="14080" width="9" style="120"/>
    <col min="14081" max="14081" width="2.5" style="120" customWidth="1"/>
    <col min="14082" max="14083" width="11.125" style="120" customWidth="1"/>
    <col min="14084" max="14089" width="14.375" style="120" customWidth="1"/>
    <col min="14090" max="14090" width="1.125" style="120" customWidth="1"/>
    <col min="14091" max="14336" width="9" style="120"/>
    <col min="14337" max="14337" width="2.5" style="120" customWidth="1"/>
    <col min="14338" max="14339" width="11.125" style="120" customWidth="1"/>
    <col min="14340" max="14345" width="14.375" style="120" customWidth="1"/>
    <col min="14346" max="14346" width="1.125" style="120" customWidth="1"/>
    <col min="14347" max="14592" width="9" style="120"/>
    <col min="14593" max="14593" width="2.5" style="120" customWidth="1"/>
    <col min="14594" max="14595" width="11.125" style="120" customWidth="1"/>
    <col min="14596" max="14601" width="14.375" style="120" customWidth="1"/>
    <col min="14602" max="14602" width="1.125" style="120" customWidth="1"/>
    <col min="14603" max="14848" width="9" style="120"/>
    <col min="14849" max="14849" width="2.5" style="120" customWidth="1"/>
    <col min="14850" max="14851" width="11.125" style="120" customWidth="1"/>
    <col min="14852" max="14857" width="14.375" style="120" customWidth="1"/>
    <col min="14858" max="14858" width="1.125" style="120" customWidth="1"/>
    <col min="14859" max="15104" width="9" style="120"/>
    <col min="15105" max="15105" width="2.5" style="120" customWidth="1"/>
    <col min="15106" max="15107" width="11.125" style="120" customWidth="1"/>
    <col min="15108" max="15113" width="14.375" style="120" customWidth="1"/>
    <col min="15114" max="15114" width="1.125" style="120" customWidth="1"/>
    <col min="15115" max="15360" width="9" style="120"/>
    <col min="15361" max="15361" width="2.5" style="120" customWidth="1"/>
    <col min="15362" max="15363" width="11.125" style="120" customWidth="1"/>
    <col min="15364" max="15369" width="14.375" style="120" customWidth="1"/>
    <col min="15370" max="15370" width="1.125" style="120" customWidth="1"/>
    <col min="15371" max="15616" width="9" style="120"/>
    <col min="15617" max="15617" width="2.5" style="120" customWidth="1"/>
    <col min="15618" max="15619" width="11.125" style="120" customWidth="1"/>
    <col min="15620" max="15625" width="14.375" style="120" customWidth="1"/>
    <col min="15626" max="15626" width="1.125" style="120" customWidth="1"/>
    <col min="15627" max="15872" width="9" style="120"/>
    <col min="15873" max="15873" width="2.5" style="120" customWidth="1"/>
    <col min="15874" max="15875" width="11.125" style="120" customWidth="1"/>
    <col min="15876" max="15881" width="14.375" style="120" customWidth="1"/>
    <col min="15882" max="15882" width="1.125" style="120" customWidth="1"/>
    <col min="15883" max="16128" width="9" style="120"/>
    <col min="16129" max="16129" width="2.5" style="120" customWidth="1"/>
    <col min="16130" max="16131" width="11.125" style="120" customWidth="1"/>
    <col min="16132" max="16137" width="14.375" style="120" customWidth="1"/>
    <col min="16138" max="16138" width="1.125" style="120" customWidth="1"/>
    <col min="16139" max="16384" width="9" style="120"/>
  </cols>
  <sheetData>
    <row r="1" spans="1:9" ht="14.25" x14ac:dyDescent="0.15">
      <c r="A1" s="118"/>
      <c r="B1" s="119"/>
    </row>
    <row r="2" spans="1:9" ht="19.5" customHeight="1" x14ac:dyDescent="0.15">
      <c r="B2" s="120" t="s">
        <v>222</v>
      </c>
      <c r="I2" s="39" t="s">
        <v>42</v>
      </c>
    </row>
    <row r="3" spans="1:9" ht="25.5" x14ac:dyDescent="0.15">
      <c r="B3" s="373" t="s">
        <v>223</v>
      </c>
      <c r="C3" s="373"/>
      <c r="D3" s="373"/>
      <c r="E3" s="373"/>
      <c r="F3" s="373"/>
      <c r="G3" s="373"/>
      <c r="H3" s="373"/>
      <c r="I3" s="373"/>
    </row>
    <row r="4" spans="1:9" ht="23.25" customHeight="1" x14ac:dyDescent="0.15">
      <c r="G4" s="121"/>
      <c r="H4" s="121"/>
      <c r="I4" s="122" t="s">
        <v>44</v>
      </c>
    </row>
    <row r="6" spans="1:9" ht="25.5" customHeight="1" x14ac:dyDescent="0.15">
      <c r="B6" s="123"/>
      <c r="C6" s="124" t="s">
        <v>224</v>
      </c>
      <c r="D6" s="374" t="s">
        <v>232</v>
      </c>
      <c r="E6" s="375"/>
      <c r="F6" s="375"/>
      <c r="G6" s="375"/>
      <c r="H6" s="375"/>
      <c r="I6" s="376"/>
    </row>
    <row r="7" spans="1:9" ht="25.5" customHeight="1" x14ac:dyDescent="0.15">
      <c r="B7" s="125" t="s">
        <v>225</v>
      </c>
      <c r="C7" s="126"/>
      <c r="D7" s="127" t="s">
        <v>226</v>
      </c>
      <c r="E7" s="127" t="s">
        <v>226</v>
      </c>
      <c r="F7" s="127" t="s">
        <v>226</v>
      </c>
      <c r="G7" s="127" t="s">
        <v>226</v>
      </c>
      <c r="H7" s="127" t="s">
        <v>226</v>
      </c>
      <c r="I7" s="127" t="s">
        <v>226</v>
      </c>
    </row>
    <row r="8" spans="1:9" ht="25.5" customHeight="1" x14ac:dyDescent="0.15">
      <c r="B8" s="371" t="s">
        <v>227</v>
      </c>
      <c r="C8" s="372"/>
      <c r="D8" s="128"/>
      <c r="E8" s="128"/>
      <c r="F8" s="128"/>
      <c r="G8" s="128"/>
      <c r="H8" s="128"/>
      <c r="I8" s="129"/>
    </row>
    <row r="9" spans="1:9" ht="25.5" customHeight="1" x14ac:dyDescent="0.15">
      <c r="B9" s="371"/>
      <c r="C9" s="372"/>
      <c r="D9" s="128"/>
      <c r="E9" s="128"/>
      <c r="F9" s="128"/>
      <c r="G9" s="128"/>
      <c r="H9" s="128"/>
      <c r="I9" s="129"/>
    </row>
    <row r="10" spans="1:9" ht="25.5" customHeight="1" x14ac:dyDescent="0.15">
      <c r="B10" s="371"/>
      <c r="C10" s="372"/>
      <c r="D10" s="130"/>
      <c r="E10" s="130"/>
      <c r="F10" s="130"/>
      <c r="G10" s="130"/>
      <c r="H10" s="130"/>
      <c r="I10" s="131"/>
    </row>
    <row r="11" spans="1:9" ht="25.5" customHeight="1" x14ac:dyDescent="0.15">
      <c r="B11" s="371"/>
      <c r="C11" s="372"/>
      <c r="D11" s="130"/>
      <c r="E11" s="130"/>
      <c r="F11" s="130"/>
      <c r="G11" s="130"/>
      <c r="H11" s="130"/>
      <c r="I11" s="131"/>
    </row>
    <row r="12" spans="1:9" ht="25.5" customHeight="1" x14ac:dyDescent="0.15">
      <c r="B12" s="371"/>
      <c r="C12" s="372"/>
      <c r="D12" s="130"/>
      <c r="E12" s="130"/>
      <c r="F12" s="130"/>
      <c r="G12" s="130"/>
      <c r="H12" s="130"/>
      <c r="I12" s="131"/>
    </row>
    <row r="13" spans="1:9" ht="25.5" customHeight="1" x14ac:dyDescent="0.15">
      <c r="B13" s="377"/>
      <c r="C13" s="378"/>
      <c r="D13" s="130"/>
      <c r="E13" s="130"/>
      <c r="F13" s="130"/>
      <c r="G13" s="130"/>
      <c r="H13" s="130"/>
      <c r="I13" s="131"/>
    </row>
    <row r="14" spans="1:9" ht="25.5" customHeight="1" x14ac:dyDescent="0.15">
      <c r="B14" s="377"/>
      <c r="C14" s="378"/>
      <c r="D14" s="130"/>
      <c r="E14" s="130"/>
      <c r="F14" s="130"/>
      <c r="G14" s="130"/>
      <c r="H14" s="130"/>
      <c r="I14" s="131"/>
    </row>
    <row r="15" spans="1:9" ht="25.5" customHeight="1" x14ac:dyDescent="0.15">
      <c r="B15" s="371" t="s">
        <v>228</v>
      </c>
      <c r="C15" s="372"/>
      <c r="D15" s="128"/>
      <c r="E15" s="128"/>
      <c r="F15" s="128"/>
      <c r="G15" s="128"/>
      <c r="H15" s="128"/>
      <c r="I15" s="129"/>
    </row>
    <row r="16" spans="1:9" ht="25.5" customHeight="1" x14ac:dyDescent="0.15">
      <c r="B16" s="371"/>
      <c r="C16" s="372"/>
      <c r="D16" s="128"/>
      <c r="E16" s="128"/>
      <c r="F16" s="128"/>
      <c r="G16" s="128"/>
      <c r="H16" s="128"/>
      <c r="I16" s="129"/>
    </row>
    <row r="17" spans="2:9" ht="25.5" customHeight="1" x14ac:dyDescent="0.15">
      <c r="B17" s="371"/>
      <c r="C17" s="372"/>
      <c r="D17" s="128"/>
      <c r="E17" s="128"/>
      <c r="F17" s="128"/>
      <c r="G17" s="128"/>
      <c r="H17" s="128"/>
      <c r="I17" s="129"/>
    </row>
    <row r="18" spans="2:9" ht="25.5" customHeight="1" x14ac:dyDescent="0.15">
      <c r="B18" s="371"/>
      <c r="C18" s="372"/>
      <c r="D18" s="128"/>
      <c r="E18" s="132"/>
      <c r="F18" s="132"/>
      <c r="G18" s="132"/>
      <c r="H18" s="132"/>
      <c r="I18" s="133"/>
    </row>
    <row r="19" spans="2:9" ht="25.5" customHeight="1" x14ac:dyDescent="0.15">
      <c r="B19" s="371"/>
      <c r="C19" s="372"/>
      <c r="D19" s="128"/>
      <c r="E19" s="132"/>
      <c r="F19" s="132"/>
      <c r="G19" s="132"/>
      <c r="H19" s="132"/>
      <c r="I19" s="133"/>
    </row>
    <row r="20" spans="2:9" ht="25.5" customHeight="1" x14ac:dyDescent="0.15">
      <c r="B20" s="371"/>
      <c r="C20" s="372"/>
      <c r="D20" s="128"/>
      <c r="E20" s="132"/>
      <c r="F20" s="132"/>
      <c r="G20" s="134"/>
      <c r="H20" s="135"/>
      <c r="I20" s="133"/>
    </row>
    <row r="21" spans="2:9" ht="25.5" customHeight="1" x14ac:dyDescent="0.15">
      <c r="B21" s="377"/>
      <c r="C21" s="378"/>
      <c r="D21" s="128"/>
      <c r="E21" s="132"/>
      <c r="F21" s="132"/>
      <c r="G21" s="134"/>
      <c r="H21" s="135"/>
      <c r="I21" s="133"/>
    </row>
    <row r="22" spans="2:9" ht="25.5" customHeight="1" x14ac:dyDescent="0.15">
      <c r="B22" s="377"/>
      <c r="C22" s="378"/>
      <c r="D22" s="128"/>
      <c r="E22" s="132"/>
      <c r="F22" s="132"/>
      <c r="G22" s="134"/>
      <c r="H22" s="135"/>
      <c r="I22" s="133"/>
    </row>
    <row r="23" spans="2:9" ht="25.5" customHeight="1" x14ac:dyDescent="0.15">
      <c r="B23" s="371" t="s">
        <v>229</v>
      </c>
      <c r="C23" s="372"/>
      <c r="D23" s="128"/>
      <c r="E23" s="128"/>
      <c r="F23" s="128"/>
      <c r="G23" s="128"/>
      <c r="H23" s="128"/>
      <c r="I23" s="129"/>
    </row>
    <row r="24" spans="2:9" ht="25.5" customHeight="1" x14ac:dyDescent="0.15">
      <c r="B24" s="371"/>
      <c r="C24" s="372"/>
      <c r="D24" s="128"/>
      <c r="E24" s="128"/>
      <c r="F24" s="128"/>
      <c r="G24" s="128"/>
      <c r="H24" s="128"/>
      <c r="I24" s="129"/>
    </row>
    <row r="25" spans="2:9" ht="25.5" customHeight="1" x14ac:dyDescent="0.15">
      <c r="B25" s="371"/>
      <c r="C25" s="372"/>
      <c r="D25" s="128"/>
      <c r="E25" s="128"/>
      <c r="F25" s="128"/>
      <c r="G25" s="128"/>
      <c r="H25" s="128"/>
      <c r="I25" s="129"/>
    </row>
    <row r="26" spans="2:9" ht="25.5" customHeight="1" x14ac:dyDescent="0.15">
      <c r="B26" s="371"/>
      <c r="C26" s="372"/>
      <c r="D26" s="128"/>
      <c r="E26" s="128"/>
      <c r="F26" s="128"/>
      <c r="G26" s="128"/>
      <c r="H26" s="128"/>
      <c r="I26" s="129"/>
    </row>
    <row r="27" spans="2:9" ht="25.5" customHeight="1" x14ac:dyDescent="0.15">
      <c r="B27" s="371"/>
      <c r="C27" s="372"/>
      <c r="D27" s="128"/>
      <c r="E27" s="128"/>
      <c r="F27" s="128"/>
      <c r="G27" s="128"/>
      <c r="H27" s="128"/>
      <c r="I27" s="129"/>
    </row>
    <row r="28" spans="2:9" ht="25.5" customHeight="1" x14ac:dyDescent="0.15">
      <c r="B28" s="371"/>
      <c r="C28" s="372"/>
      <c r="D28" s="128"/>
      <c r="E28" s="128"/>
      <c r="F28" s="128"/>
      <c r="G28" s="128"/>
      <c r="H28" s="128"/>
      <c r="I28" s="129"/>
    </row>
    <row r="29" spans="2:9" ht="25.5" customHeight="1" x14ac:dyDescent="0.15">
      <c r="B29" s="371"/>
      <c r="C29" s="372"/>
      <c r="D29" s="128"/>
      <c r="E29" s="128"/>
      <c r="F29" s="128"/>
      <c r="G29" s="128"/>
      <c r="H29" s="128"/>
      <c r="I29" s="129"/>
    </row>
    <row r="30" spans="2:9" ht="25.5" customHeight="1" x14ac:dyDescent="0.15">
      <c r="B30" s="371" t="s">
        <v>230</v>
      </c>
      <c r="C30" s="372"/>
      <c r="D30" s="128"/>
      <c r="E30" s="128"/>
      <c r="F30" s="128"/>
      <c r="G30" s="128"/>
      <c r="H30" s="128"/>
      <c r="I30" s="136"/>
    </row>
    <row r="31" spans="2:9" ht="25.5" customHeight="1" x14ac:dyDescent="0.15">
      <c r="B31" s="371"/>
      <c r="C31" s="372"/>
      <c r="D31" s="128"/>
      <c r="E31" s="128"/>
      <c r="F31" s="128"/>
      <c r="G31" s="128"/>
      <c r="H31" s="128"/>
      <c r="I31" s="129"/>
    </row>
    <row r="32" spans="2:9" ht="25.5" customHeight="1" x14ac:dyDescent="0.15">
      <c r="B32" s="371"/>
      <c r="C32" s="372"/>
      <c r="D32" s="128"/>
      <c r="E32" s="128"/>
      <c r="F32" s="128"/>
      <c r="G32" s="128"/>
      <c r="H32" s="128"/>
      <c r="I32" s="129"/>
    </row>
    <row r="33" spans="2:9" ht="25.5" customHeight="1" x14ac:dyDescent="0.15">
      <c r="B33" s="371"/>
      <c r="C33" s="372"/>
      <c r="D33" s="128"/>
      <c r="E33" s="128"/>
      <c r="F33" s="128"/>
      <c r="G33" s="128"/>
      <c r="H33" s="128"/>
      <c r="I33" s="129"/>
    </row>
    <row r="34" spans="2:9" ht="25.5" customHeight="1" x14ac:dyDescent="0.15">
      <c r="B34" s="371" t="s">
        <v>231</v>
      </c>
      <c r="C34" s="372"/>
      <c r="D34" s="137"/>
      <c r="E34" s="137"/>
      <c r="F34" s="137"/>
      <c r="G34" s="137"/>
      <c r="H34" s="137"/>
      <c r="I34" s="138"/>
    </row>
    <row r="35" spans="2:9" ht="25.5" customHeight="1" x14ac:dyDescent="0.15">
      <c r="B35" s="371"/>
      <c r="C35" s="372"/>
      <c r="D35" s="137"/>
      <c r="E35" s="137"/>
      <c r="F35" s="137"/>
      <c r="G35" s="137"/>
      <c r="H35" s="137"/>
      <c r="I35" s="138"/>
    </row>
    <row r="36" spans="2:9" ht="25.5" customHeight="1" x14ac:dyDescent="0.15">
      <c r="B36" s="379"/>
      <c r="C36" s="380"/>
      <c r="D36" s="128"/>
      <c r="E36" s="128"/>
      <c r="F36" s="128"/>
      <c r="G36" s="128"/>
      <c r="H36" s="128"/>
      <c r="I36" s="129"/>
    </row>
    <row r="37" spans="2:9" ht="25.5" customHeight="1" x14ac:dyDescent="0.15">
      <c r="B37" s="379"/>
      <c r="C37" s="380"/>
      <c r="D37" s="128"/>
      <c r="E37" s="128"/>
      <c r="F37" s="128"/>
      <c r="G37" s="128"/>
      <c r="H37" s="128"/>
      <c r="I37" s="129"/>
    </row>
    <row r="38" spans="2:9" ht="25.5" customHeight="1" x14ac:dyDescent="0.15">
      <c r="B38" s="379"/>
      <c r="C38" s="380"/>
      <c r="D38" s="137"/>
      <c r="E38" s="137"/>
      <c r="F38" s="137"/>
      <c r="G38" s="137"/>
      <c r="H38" s="137"/>
      <c r="I38" s="138"/>
    </row>
    <row r="39" spans="2:9" ht="25.5" customHeight="1" x14ac:dyDescent="0.15">
      <c r="B39" s="381"/>
      <c r="C39" s="382"/>
      <c r="D39" s="139"/>
      <c r="E39" s="139"/>
      <c r="F39" s="139"/>
      <c r="G39" s="139"/>
      <c r="H39" s="139"/>
      <c r="I39" s="140"/>
    </row>
    <row r="40" spans="2:9" ht="7.5" customHeight="1" x14ac:dyDescent="0.15"/>
    <row r="41" spans="2:9" ht="25.5" customHeight="1" x14ac:dyDescent="0.15"/>
    <row r="42" spans="2:9" ht="25.5" customHeight="1" x14ac:dyDescent="0.15"/>
  </sheetData>
  <mergeCells count="34"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35:C35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17:C17"/>
    <mergeCell ref="B3:I3"/>
    <mergeCell ref="D6:I6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</mergeCells>
  <phoneticPr fontId="3"/>
  <pageMargins left="0.31458333333333333" right="0.31458333333333333" top="0.74791666666666667" bottom="0.74791666666666667" header="0.31458333333333333" footer="0.31458333333333333"/>
  <pageSetup paperSize="9" scale="81" firstPageNumber="4294963191" orientation="portrait" r:id="rId1"/>
  <headerFooter alignWithMargins="0"/>
  <colBreaks count="1" manualBreakCount="1">
    <brk id="9" max="38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1D261-D708-493C-9A40-5966DB81FCFF}">
  <dimension ref="A1:G35"/>
  <sheetViews>
    <sheetView view="pageBreakPreview" zoomScale="60" zoomScaleNormal="100" workbookViewId="0">
      <selection activeCell="L17" sqref="L17"/>
    </sheetView>
  </sheetViews>
  <sheetFormatPr defaultColWidth="13.5" defaultRowHeight="13.5" x14ac:dyDescent="0.15"/>
  <cols>
    <col min="1" max="16384" width="13.5" style="3"/>
  </cols>
  <sheetData>
    <row r="1" spans="1:7" x14ac:dyDescent="0.15">
      <c r="A1" s="120" t="s">
        <v>233</v>
      </c>
      <c r="G1" s="39" t="s">
        <v>42</v>
      </c>
    </row>
    <row r="2" spans="1:7" x14ac:dyDescent="0.15">
      <c r="G2" s="122" t="s">
        <v>44</v>
      </c>
    </row>
    <row r="35" spans="3:3" x14ac:dyDescent="0.15">
      <c r="C35" s="59"/>
    </row>
  </sheetData>
  <phoneticPr fontId="3"/>
  <pageMargins left="0.30625000000000002" right="0.30625000000000002" top="0.15902777777777777" bottom="0.15902777777777777" header="0.3" footer="0.3"/>
  <pageSetup paperSize="9" firstPageNumber="4294963191" orientation="portrait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6D5AB-BD0B-46C1-B1EB-F96B27AFB641}">
  <sheetPr>
    <pageSetUpPr fitToPage="1"/>
  </sheetPr>
  <dimension ref="A1:M50"/>
  <sheetViews>
    <sheetView view="pageBreakPreview" zoomScale="60" zoomScaleNormal="150" workbookViewId="0">
      <selection activeCell="B6" sqref="B6"/>
    </sheetView>
  </sheetViews>
  <sheetFormatPr defaultColWidth="8.875" defaultRowHeight="18.75" x14ac:dyDescent="0.15"/>
  <cols>
    <col min="1" max="1" width="3.125" style="3" customWidth="1"/>
    <col min="2" max="2" width="20.125" style="142" customWidth="1"/>
    <col min="3" max="5" width="17.125" style="3" customWidth="1"/>
    <col min="6" max="6" width="12.625" style="141" customWidth="1"/>
    <col min="7" max="7" width="12.625" style="3" bestFit="1" customWidth="1"/>
    <col min="8" max="8" width="8" style="3" bestFit="1" customWidth="1"/>
    <col min="9" max="9" width="3.125" style="3" customWidth="1"/>
    <col min="10" max="10" width="16.375" style="3" customWidth="1"/>
    <col min="11" max="12" width="14.125" style="3" customWidth="1"/>
    <col min="13" max="13" width="17.875" style="3" customWidth="1"/>
    <col min="14" max="14" width="10.375" style="3" customWidth="1"/>
    <col min="15" max="256" width="8.875" style="3"/>
    <col min="257" max="257" width="3.125" style="3" customWidth="1"/>
    <col min="258" max="258" width="20.125" style="3" customWidth="1"/>
    <col min="259" max="261" width="17.125" style="3" customWidth="1"/>
    <col min="262" max="262" width="12.625" style="3" customWidth="1"/>
    <col min="263" max="263" width="12.625" style="3" bestFit="1" customWidth="1"/>
    <col min="264" max="264" width="8" style="3" bestFit="1" customWidth="1"/>
    <col min="265" max="265" width="3.125" style="3" customWidth="1"/>
    <col min="266" max="266" width="16.375" style="3" customWidth="1"/>
    <col min="267" max="268" width="14.125" style="3" customWidth="1"/>
    <col min="269" max="269" width="17.875" style="3" customWidth="1"/>
    <col min="270" max="270" width="10.375" style="3" customWidth="1"/>
    <col min="271" max="512" width="8.875" style="3"/>
    <col min="513" max="513" width="3.125" style="3" customWidth="1"/>
    <col min="514" max="514" width="20.125" style="3" customWidth="1"/>
    <col min="515" max="517" width="17.125" style="3" customWidth="1"/>
    <col min="518" max="518" width="12.625" style="3" customWidth="1"/>
    <col min="519" max="519" width="12.625" style="3" bestFit="1" customWidth="1"/>
    <col min="520" max="520" width="8" style="3" bestFit="1" customWidth="1"/>
    <col min="521" max="521" width="3.125" style="3" customWidth="1"/>
    <col min="522" max="522" width="16.375" style="3" customWidth="1"/>
    <col min="523" max="524" width="14.125" style="3" customWidth="1"/>
    <col min="525" max="525" width="17.875" style="3" customWidth="1"/>
    <col min="526" max="526" width="10.375" style="3" customWidth="1"/>
    <col min="527" max="768" width="8.875" style="3"/>
    <col min="769" max="769" width="3.125" style="3" customWidth="1"/>
    <col min="770" max="770" width="20.125" style="3" customWidth="1"/>
    <col min="771" max="773" width="17.125" style="3" customWidth="1"/>
    <col min="774" max="774" width="12.625" style="3" customWidth="1"/>
    <col min="775" max="775" width="12.625" style="3" bestFit="1" customWidth="1"/>
    <col min="776" max="776" width="8" style="3" bestFit="1" customWidth="1"/>
    <col min="777" max="777" width="3.125" style="3" customWidth="1"/>
    <col min="778" max="778" width="16.375" style="3" customWidth="1"/>
    <col min="779" max="780" width="14.125" style="3" customWidth="1"/>
    <col min="781" max="781" width="17.875" style="3" customWidth="1"/>
    <col min="782" max="782" width="10.375" style="3" customWidth="1"/>
    <col min="783" max="1024" width="8.875" style="3"/>
    <col min="1025" max="1025" width="3.125" style="3" customWidth="1"/>
    <col min="1026" max="1026" width="20.125" style="3" customWidth="1"/>
    <col min="1027" max="1029" width="17.125" style="3" customWidth="1"/>
    <col min="1030" max="1030" width="12.625" style="3" customWidth="1"/>
    <col min="1031" max="1031" width="12.625" style="3" bestFit="1" customWidth="1"/>
    <col min="1032" max="1032" width="8" style="3" bestFit="1" customWidth="1"/>
    <col min="1033" max="1033" width="3.125" style="3" customWidth="1"/>
    <col min="1034" max="1034" width="16.375" style="3" customWidth="1"/>
    <col min="1035" max="1036" width="14.125" style="3" customWidth="1"/>
    <col min="1037" max="1037" width="17.875" style="3" customWidth="1"/>
    <col min="1038" max="1038" width="10.375" style="3" customWidth="1"/>
    <col min="1039" max="1280" width="8.875" style="3"/>
    <col min="1281" max="1281" width="3.125" style="3" customWidth="1"/>
    <col min="1282" max="1282" width="20.125" style="3" customWidth="1"/>
    <col min="1283" max="1285" width="17.125" style="3" customWidth="1"/>
    <col min="1286" max="1286" width="12.625" style="3" customWidth="1"/>
    <col min="1287" max="1287" width="12.625" style="3" bestFit="1" customWidth="1"/>
    <col min="1288" max="1288" width="8" style="3" bestFit="1" customWidth="1"/>
    <col min="1289" max="1289" width="3.125" style="3" customWidth="1"/>
    <col min="1290" max="1290" width="16.375" style="3" customWidth="1"/>
    <col min="1291" max="1292" width="14.125" style="3" customWidth="1"/>
    <col min="1293" max="1293" width="17.875" style="3" customWidth="1"/>
    <col min="1294" max="1294" width="10.375" style="3" customWidth="1"/>
    <col min="1295" max="1536" width="8.875" style="3"/>
    <col min="1537" max="1537" width="3.125" style="3" customWidth="1"/>
    <col min="1538" max="1538" width="20.125" style="3" customWidth="1"/>
    <col min="1539" max="1541" width="17.125" style="3" customWidth="1"/>
    <col min="1542" max="1542" width="12.625" style="3" customWidth="1"/>
    <col min="1543" max="1543" width="12.625" style="3" bestFit="1" customWidth="1"/>
    <col min="1544" max="1544" width="8" style="3" bestFit="1" customWidth="1"/>
    <col min="1545" max="1545" width="3.125" style="3" customWidth="1"/>
    <col min="1546" max="1546" width="16.375" style="3" customWidth="1"/>
    <col min="1547" max="1548" width="14.125" style="3" customWidth="1"/>
    <col min="1549" max="1549" width="17.875" style="3" customWidth="1"/>
    <col min="1550" max="1550" width="10.375" style="3" customWidth="1"/>
    <col min="1551" max="1792" width="8.875" style="3"/>
    <col min="1793" max="1793" width="3.125" style="3" customWidth="1"/>
    <col min="1794" max="1794" width="20.125" style="3" customWidth="1"/>
    <col min="1795" max="1797" width="17.125" style="3" customWidth="1"/>
    <col min="1798" max="1798" width="12.625" style="3" customWidth="1"/>
    <col min="1799" max="1799" width="12.625" style="3" bestFit="1" customWidth="1"/>
    <col min="1800" max="1800" width="8" style="3" bestFit="1" customWidth="1"/>
    <col min="1801" max="1801" width="3.125" style="3" customWidth="1"/>
    <col min="1802" max="1802" width="16.375" style="3" customWidth="1"/>
    <col min="1803" max="1804" width="14.125" style="3" customWidth="1"/>
    <col min="1805" max="1805" width="17.875" style="3" customWidth="1"/>
    <col min="1806" max="1806" width="10.375" style="3" customWidth="1"/>
    <col min="1807" max="2048" width="8.875" style="3"/>
    <col min="2049" max="2049" width="3.125" style="3" customWidth="1"/>
    <col min="2050" max="2050" width="20.125" style="3" customWidth="1"/>
    <col min="2051" max="2053" width="17.125" style="3" customWidth="1"/>
    <col min="2054" max="2054" width="12.625" style="3" customWidth="1"/>
    <col min="2055" max="2055" width="12.625" style="3" bestFit="1" customWidth="1"/>
    <col min="2056" max="2056" width="8" style="3" bestFit="1" customWidth="1"/>
    <col min="2057" max="2057" width="3.125" style="3" customWidth="1"/>
    <col min="2058" max="2058" width="16.375" style="3" customWidth="1"/>
    <col min="2059" max="2060" width="14.125" style="3" customWidth="1"/>
    <col min="2061" max="2061" width="17.875" style="3" customWidth="1"/>
    <col min="2062" max="2062" width="10.375" style="3" customWidth="1"/>
    <col min="2063" max="2304" width="8.875" style="3"/>
    <col min="2305" max="2305" width="3.125" style="3" customWidth="1"/>
    <col min="2306" max="2306" width="20.125" style="3" customWidth="1"/>
    <col min="2307" max="2309" width="17.125" style="3" customWidth="1"/>
    <col min="2310" max="2310" width="12.625" style="3" customWidth="1"/>
    <col min="2311" max="2311" width="12.625" style="3" bestFit="1" customWidth="1"/>
    <col min="2312" max="2312" width="8" style="3" bestFit="1" customWidth="1"/>
    <col min="2313" max="2313" width="3.125" style="3" customWidth="1"/>
    <col min="2314" max="2314" width="16.375" style="3" customWidth="1"/>
    <col min="2315" max="2316" width="14.125" style="3" customWidth="1"/>
    <col min="2317" max="2317" width="17.875" style="3" customWidth="1"/>
    <col min="2318" max="2318" width="10.375" style="3" customWidth="1"/>
    <col min="2319" max="2560" width="8.875" style="3"/>
    <col min="2561" max="2561" width="3.125" style="3" customWidth="1"/>
    <col min="2562" max="2562" width="20.125" style="3" customWidth="1"/>
    <col min="2563" max="2565" width="17.125" style="3" customWidth="1"/>
    <col min="2566" max="2566" width="12.625" style="3" customWidth="1"/>
    <col min="2567" max="2567" width="12.625" style="3" bestFit="1" customWidth="1"/>
    <col min="2568" max="2568" width="8" style="3" bestFit="1" customWidth="1"/>
    <col min="2569" max="2569" width="3.125" style="3" customWidth="1"/>
    <col min="2570" max="2570" width="16.375" style="3" customWidth="1"/>
    <col min="2571" max="2572" width="14.125" style="3" customWidth="1"/>
    <col min="2573" max="2573" width="17.875" style="3" customWidth="1"/>
    <col min="2574" max="2574" width="10.375" style="3" customWidth="1"/>
    <col min="2575" max="2816" width="8.875" style="3"/>
    <col min="2817" max="2817" width="3.125" style="3" customWidth="1"/>
    <col min="2818" max="2818" width="20.125" style="3" customWidth="1"/>
    <col min="2819" max="2821" width="17.125" style="3" customWidth="1"/>
    <col min="2822" max="2822" width="12.625" style="3" customWidth="1"/>
    <col min="2823" max="2823" width="12.625" style="3" bestFit="1" customWidth="1"/>
    <col min="2824" max="2824" width="8" style="3" bestFit="1" customWidth="1"/>
    <col min="2825" max="2825" width="3.125" style="3" customWidth="1"/>
    <col min="2826" max="2826" width="16.375" style="3" customWidth="1"/>
    <col min="2827" max="2828" width="14.125" style="3" customWidth="1"/>
    <col min="2829" max="2829" width="17.875" style="3" customWidth="1"/>
    <col min="2830" max="2830" width="10.375" style="3" customWidth="1"/>
    <col min="2831" max="3072" width="8.875" style="3"/>
    <col min="3073" max="3073" width="3.125" style="3" customWidth="1"/>
    <col min="3074" max="3074" width="20.125" style="3" customWidth="1"/>
    <col min="3075" max="3077" width="17.125" style="3" customWidth="1"/>
    <col min="3078" max="3078" width="12.625" style="3" customWidth="1"/>
    <col min="3079" max="3079" width="12.625" style="3" bestFit="1" customWidth="1"/>
    <col min="3080" max="3080" width="8" style="3" bestFit="1" customWidth="1"/>
    <col min="3081" max="3081" width="3.125" style="3" customWidth="1"/>
    <col min="3082" max="3082" width="16.375" style="3" customWidth="1"/>
    <col min="3083" max="3084" width="14.125" style="3" customWidth="1"/>
    <col min="3085" max="3085" width="17.875" style="3" customWidth="1"/>
    <col min="3086" max="3086" width="10.375" style="3" customWidth="1"/>
    <col min="3087" max="3328" width="8.875" style="3"/>
    <col min="3329" max="3329" width="3.125" style="3" customWidth="1"/>
    <col min="3330" max="3330" width="20.125" style="3" customWidth="1"/>
    <col min="3331" max="3333" width="17.125" style="3" customWidth="1"/>
    <col min="3334" max="3334" width="12.625" style="3" customWidth="1"/>
    <col min="3335" max="3335" width="12.625" style="3" bestFit="1" customWidth="1"/>
    <col min="3336" max="3336" width="8" style="3" bestFit="1" customWidth="1"/>
    <col min="3337" max="3337" width="3.125" style="3" customWidth="1"/>
    <col min="3338" max="3338" width="16.375" style="3" customWidth="1"/>
    <col min="3339" max="3340" width="14.125" style="3" customWidth="1"/>
    <col min="3341" max="3341" width="17.875" style="3" customWidth="1"/>
    <col min="3342" max="3342" width="10.375" style="3" customWidth="1"/>
    <col min="3343" max="3584" width="8.875" style="3"/>
    <col min="3585" max="3585" width="3.125" style="3" customWidth="1"/>
    <col min="3586" max="3586" width="20.125" style="3" customWidth="1"/>
    <col min="3587" max="3589" width="17.125" style="3" customWidth="1"/>
    <col min="3590" max="3590" width="12.625" style="3" customWidth="1"/>
    <col min="3591" max="3591" width="12.625" style="3" bestFit="1" customWidth="1"/>
    <col min="3592" max="3592" width="8" style="3" bestFit="1" customWidth="1"/>
    <col min="3593" max="3593" width="3.125" style="3" customWidth="1"/>
    <col min="3594" max="3594" width="16.375" style="3" customWidth="1"/>
    <col min="3595" max="3596" width="14.125" style="3" customWidth="1"/>
    <col min="3597" max="3597" width="17.875" style="3" customWidth="1"/>
    <col min="3598" max="3598" width="10.375" style="3" customWidth="1"/>
    <col min="3599" max="3840" width="8.875" style="3"/>
    <col min="3841" max="3841" width="3.125" style="3" customWidth="1"/>
    <col min="3842" max="3842" width="20.125" style="3" customWidth="1"/>
    <col min="3843" max="3845" width="17.125" style="3" customWidth="1"/>
    <col min="3846" max="3846" width="12.625" style="3" customWidth="1"/>
    <col min="3847" max="3847" width="12.625" style="3" bestFit="1" customWidth="1"/>
    <col min="3848" max="3848" width="8" style="3" bestFit="1" customWidth="1"/>
    <col min="3849" max="3849" width="3.125" style="3" customWidth="1"/>
    <col min="3850" max="3850" width="16.375" style="3" customWidth="1"/>
    <col min="3851" max="3852" width="14.125" style="3" customWidth="1"/>
    <col min="3853" max="3853" width="17.875" style="3" customWidth="1"/>
    <col min="3854" max="3854" width="10.375" style="3" customWidth="1"/>
    <col min="3855" max="4096" width="8.875" style="3"/>
    <col min="4097" max="4097" width="3.125" style="3" customWidth="1"/>
    <col min="4098" max="4098" width="20.125" style="3" customWidth="1"/>
    <col min="4099" max="4101" width="17.125" style="3" customWidth="1"/>
    <col min="4102" max="4102" width="12.625" style="3" customWidth="1"/>
    <col min="4103" max="4103" width="12.625" style="3" bestFit="1" customWidth="1"/>
    <col min="4104" max="4104" width="8" style="3" bestFit="1" customWidth="1"/>
    <col min="4105" max="4105" width="3.125" style="3" customWidth="1"/>
    <col min="4106" max="4106" width="16.375" style="3" customWidth="1"/>
    <col min="4107" max="4108" width="14.125" style="3" customWidth="1"/>
    <col min="4109" max="4109" width="17.875" style="3" customWidth="1"/>
    <col min="4110" max="4110" width="10.375" style="3" customWidth="1"/>
    <col min="4111" max="4352" width="8.875" style="3"/>
    <col min="4353" max="4353" width="3.125" style="3" customWidth="1"/>
    <col min="4354" max="4354" width="20.125" style="3" customWidth="1"/>
    <col min="4355" max="4357" width="17.125" style="3" customWidth="1"/>
    <col min="4358" max="4358" width="12.625" style="3" customWidth="1"/>
    <col min="4359" max="4359" width="12.625" style="3" bestFit="1" customWidth="1"/>
    <col min="4360" max="4360" width="8" style="3" bestFit="1" customWidth="1"/>
    <col min="4361" max="4361" width="3.125" style="3" customWidth="1"/>
    <col min="4362" max="4362" width="16.375" style="3" customWidth="1"/>
    <col min="4363" max="4364" width="14.125" style="3" customWidth="1"/>
    <col min="4365" max="4365" width="17.875" style="3" customWidth="1"/>
    <col min="4366" max="4366" width="10.375" style="3" customWidth="1"/>
    <col min="4367" max="4608" width="8.875" style="3"/>
    <col min="4609" max="4609" width="3.125" style="3" customWidth="1"/>
    <col min="4610" max="4610" width="20.125" style="3" customWidth="1"/>
    <col min="4611" max="4613" width="17.125" style="3" customWidth="1"/>
    <col min="4614" max="4614" width="12.625" style="3" customWidth="1"/>
    <col min="4615" max="4615" width="12.625" style="3" bestFit="1" customWidth="1"/>
    <col min="4616" max="4616" width="8" style="3" bestFit="1" customWidth="1"/>
    <col min="4617" max="4617" width="3.125" style="3" customWidth="1"/>
    <col min="4618" max="4618" width="16.375" style="3" customWidth="1"/>
    <col min="4619" max="4620" width="14.125" style="3" customWidth="1"/>
    <col min="4621" max="4621" width="17.875" style="3" customWidth="1"/>
    <col min="4622" max="4622" width="10.375" style="3" customWidth="1"/>
    <col min="4623" max="4864" width="8.875" style="3"/>
    <col min="4865" max="4865" width="3.125" style="3" customWidth="1"/>
    <col min="4866" max="4866" width="20.125" style="3" customWidth="1"/>
    <col min="4867" max="4869" width="17.125" style="3" customWidth="1"/>
    <col min="4870" max="4870" width="12.625" style="3" customWidth="1"/>
    <col min="4871" max="4871" width="12.625" style="3" bestFit="1" customWidth="1"/>
    <col min="4872" max="4872" width="8" style="3" bestFit="1" customWidth="1"/>
    <col min="4873" max="4873" width="3.125" style="3" customWidth="1"/>
    <col min="4874" max="4874" width="16.375" style="3" customWidth="1"/>
    <col min="4875" max="4876" width="14.125" style="3" customWidth="1"/>
    <col min="4877" max="4877" width="17.875" style="3" customWidth="1"/>
    <col min="4878" max="4878" width="10.375" style="3" customWidth="1"/>
    <col min="4879" max="5120" width="8.875" style="3"/>
    <col min="5121" max="5121" width="3.125" style="3" customWidth="1"/>
    <col min="5122" max="5122" width="20.125" style="3" customWidth="1"/>
    <col min="5123" max="5125" width="17.125" style="3" customWidth="1"/>
    <col min="5126" max="5126" width="12.625" style="3" customWidth="1"/>
    <col min="5127" max="5127" width="12.625" style="3" bestFit="1" customWidth="1"/>
    <col min="5128" max="5128" width="8" style="3" bestFit="1" customWidth="1"/>
    <col min="5129" max="5129" width="3.125" style="3" customWidth="1"/>
    <col min="5130" max="5130" width="16.375" style="3" customWidth="1"/>
    <col min="5131" max="5132" width="14.125" style="3" customWidth="1"/>
    <col min="5133" max="5133" width="17.875" style="3" customWidth="1"/>
    <col min="5134" max="5134" width="10.375" style="3" customWidth="1"/>
    <col min="5135" max="5376" width="8.875" style="3"/>
    <col min="5377" max="5377" width="3.125" style="3" customWidth="1"/>
    <col min="5378" max="5378" width="20.125" style="3" customWidth="1"/>
    <col min="5379" max="5381" width="17.125" style="3" customWidth="1"/>
    <col min="5382" max="5382" width="12.625" style="3" customWidth="1"/>
    <col min="5383" max="5383" width="12.625" style="3" bestFit="1" customWidth="1"/>
    <col min="5384" max="5384" width="8" style="3" bestFit="1" customWidth="1"/>
    <col min="5385" max="5385" width="3.125" style="3" customWidth="1"/>
    <col min="5386" max="5386" width="16.375" style="3" customWidth="1"/>
    <col min="5387" max="5388" width="14.125" style="3" customWidth="1"/>
    <col min="5389" max="5389" width="17.875" style="3" customWidth="1"/>
    <col min="5390" max="5390" width="10.375" style="3" customWidth="1"/>
    <col min="5391" max="5632" width="8.875" style="3"/>
    <col min="5633" max="5633" width="3.125" style="3" customWidth="1"/>
    <col min="5634" max="5634" width="20.125" style="3" customWidth="1"/>
    <col min="5635" max="5637" width="17.125" style="3" customWidth="1"/>
    <col min="5638" max="5638" width="12.625" style="3" customWidth="1"/>
    <col min="5639" max="5639" width="12.625" style="3" bestFit="1" customWidth="1"/>
    <col min="5640" max="5640" width="8" style="3" bestFit="1" customWidth="1"/>
    <col min="5641" max="5641" width="3.125" style="3" customWidth="1"/>
    <col min="5642" max="5642" width="16.375" style="3" customWidth="1"/>
    <col min="5643" max="5644" width="14.125" style="3" customWidth="1"/>
    <col min="5645" max="5645" width="17.875" style="3" customWidth="1"/>
    <col min="5646" max="5646" width="10.375" style="3" customWidth="1"/>
    <col min="5647" max="5888" width="8.875" style="3"/>
    <col min="5889" max="5889" width="3.125" style="3" customWidth="1"/>
    <col min="5890" max="5890" width="20.125" style="3" customWidth="1"/>
    <col min="5891" max="5893" width="17.125" style="3" customWidth="1"/>
    <col min="5894" max="5894" width="12.625" style="3" customWidth="1"/>
    <col min="5895" max="5895" width="12.625" style="3" bestFit="1" customWidth="1"/>
    <col min="5896" max="5896" width="8" style="3" bestFit="1" customWidth="1"/>
    <col min="5897" max="5897" width="3.125" style="3" customWidth="1"/>
    <col min="5898" max="5898" width="16.375" style="3" customWidth="1"/>
    <col min="5899" max="5900" width="14.125" style="3" customWidth="1"/>
    <col min="5901" max="5901" width="17.875" style="3" customWidth="1"/>
    <col min="5902" max="5902" width="10.375" style="3" customWidth="1"/>
    <col min="5903" max="6144" width="8.875" style="3"/>
    <col min="6145" max="6145" width="3.125" style="3" customWidth="1"/>
    <col min="6146" max="6146" width="20.125" style="3" customWidth="1"/>
    <col min="6147" max="6149" width="17.125" style="3" customWidth="1"/>
    <col min="6150" max="6150" width="12.625" style="3" customWidth="1"/>
    <col min="6151" max="6151" width="12.625" style="3" bestFit="1" customWidth="1"/>
    <col min="6152" max="6152" width="8" style="3" bestFit="1" customWidth="1"/>
    <col min="6153" max="6153" width="3.125" style="3" customWidth="1"/>
    <col min="6154" max="6154" width="16.375" style="3" customWidth="1"/>
    <col min="6155" max="6156" width="14.125" style="3" customWidth="1"/>
    <col min="6157" max="6157" width="17.875" style="3" customWidth="1"/>
    <col min="6158" max="6158" width="10.375" style="3" customWidth="1"/>
    <col min="6159" max="6400" width="8.875" style="3"/>
    <col min="6401" max="6401" width="3.125" style="3" customWidth="1"/>
    <col min="6402" max="6402" width="20.125" style="3" customWidth="1"/>
    <col min="6403" max="6405" width="17.125" style="3" customWidth="1"/>
    <col min="6406" max="6406" width="12.625" style="3" customWidth="1"/>
    <col min="6407" max="6407" width="12.625" style="3" bestFit="1" customWidth="1"/>
    <col min="6408" max="6408" width="8" style="3" bestFit="1" customWidth="1"/>
    <col min="6409" max="6409" width="3.125" style="3" customWidth="1"/>
    <col min="6410" max="6410" width="16.375" style="3" customWidth="1"/>
    <col min="6411" max="6412" width="14.125" style="3" customWidth="1"/>
    <col min="6413" max="6413" width="17.875" style="3" customWidth="1"/>
    <col min="6414" max="6414" width="10.375" style="3" customWidth="1"/>
    <col min="6415" max="6656" width="8.875" style="3"/>
    <col min="6657" max="6657" width="3.125" style="3" customWidth="1"/>
    <col min="6658" max="6658" width="20.125" style="3" customWidth="1"/>
    <col min="6659" max="6661" width="17.125" style="3" customWidth="1"/>
    <col min="6662" max="6662" width="12.625" style="3" customWidth="1"/>
    <col min="6663" max="6663" width="12.625" style="3" bestFit="1" customWidth="1"/>
    <col min="6664" max="6664" width="8" style="3" bestFit="1" customWidth="1"/>
    <col min="6665" max="6665" width="3.125" style="3" customWidth="1"/>
    <col min="6666" max="6666" width="16.375" style="3" customWidth="1"/>
    <col min="6667" max="6668" width="14.125" style="3" customWidth="1"/>
    <col min="6669" max="6669" width="17.875" style="3" customWidth="1"/>
    <col min="6670" max="6670" width="10.375" style="3" customWidth="1"/>
    <col min="6671" max="6912" width="8.875" style="3"/>
    <col min="6913" max="6913" width="3.125" style="3" customWidth="1"/>
    <col min="6914" max="6914" width="20.125" style="3" customWidth="1"/>
    <col min="6915" max="6917" width="17.125" style="3" customWidth="1"/>
    <col min="6918" max="6918" width="12.625" style="3" customWidth="1"/>
    <col min="6919" max="6919" width="12.625" style="3" bestFit="1" customWidth="1"/>
    <col min="6920" max="6920" width="8" style="3" bestFit="1" customWidth="1"/>
    <col min="6921" max="6921" width="3.125" style="3" customWidth="1"/>
    <col min="6922" max="6922" width="16.375" style="3" customWidth="1"/>
    <col min="6923" max="6924" width="14.125" style="3" customWidth="1"/>
    <col min="6925" max="6925" width="17.875" style="3" customWidth="1"/>
    <col min="6926" max="6926" width="10.375" style="3" customWidth="1"/>
    <col min="6927" max="7168" width="8.875" style="3"/>
    <col min="7169" max="7169" width="3.125" style="3" customWidth="1"/>
    <col min="7170" max="7170" width="20.125" style="3" customWidth="1"/>
    <col min="7171" max="7173" width="17.125" style="3" customWidth="1"/>
    <col min="7174" max="7174" width="12.625" style="3" customWidth="1"/>
    <col min="7175" max="7175" width="12.625" style="3" bestFit="1" customWidth="1"/>
    <col min="7176" max="7176" width="8" style="3" bestFit="1" customWidth="1"/>
    <col min="7177" max="7177" width="3.125" style="3" customWidth="1"/>
    <col min="7178" max="7178" width="16.375" style="3" customWidth="1"/>
    <col min="7179" max="7180" width="14.125" style="3" customWidth="1"/>
    <col min="7181" max="7181" width="17.875" style="3" customWidth="1"/>
    <col min="7182" max="7182" width="10.375" style="3" customWidth="1"/>
    <col min="7183" max="7424" width="8.875" style="3"/>
    <col min="7425" max="7425" width="3.125" style="3" customWidth="1"/>
    <col min="7426" max="7426" width="20.125" style="3" customWidth="1"/>
    <col min="7427" max="7429" width="17.125" style="3" customWidth="1"/>
    <col min="7430" max="7430" width="12.625" style="3" customWidth="1"/>
    <col min="7431" max="7431" width="12.625" style="3" bestFit="1" customWidth="1"/>
    <col min="7432" max="7432" width="8" style="3" bestFit="1" customWidth="1"/>
    <col min="7433" max="7433" width="3.125" style="3" customWidth="1"/>
    <col min="7434" max="7434" width="16.375" style="3" customWidth="1"/>
    <col min="7435" max="7436" width="14.125" style="3" customWidth="1"/>
    <col min="7437" max="7437" width="17.875" style="3" customWidth="1"/>
    <col min="7438" max="7438" width="10.375" style="3" customWidth="1"/>
    <col min="7439" max="7680" width="8.875" style="3"/>
    <col min="7681" max="7681" width="3.125" style="3" customWidth="1"/>
    <col min="7682" max="7682" width="20.125" style="3" customWidth="1"/>
    <col min="7683" max="7685" width="17.125" style="3" customWidth="1"/>
    <col min="7686" max="7686" width="12.625" style="3" customWidth="1"/>
    <col min="7687" max="7687" width="12.625" style="3" bestFit="1" customWidth="1"/>
    <col min="7688" max="7688" width="8" style="3" bestFit="1" customWidth="1"/>
    <col min="7689" max="7689" width="3.125" style="3" customWidth="1"/>
    <col min="7690" max="7690" width="16.375" style="3" customWidth="1"/>
    <col min="7691" max="7692" width="14.125" style="3" customWidth="1"/>
    <col min="7693" max="7693" width="17.875" style="3" customWidth="1"/>
    <col min="7694" max="7694" width="10.375" style="3" customWidth="1"/>
    <col min="7695" max="7936" width="8.875" style="3"/>
    <col min="7937" max="7937" width="3.125" style="3" customWidth="1"/>
    <col min="7938" max="7938" width="20.125" style="3" customWidth="1"/>
    <col min="7939" max="7941" width="17.125" style="3" customWidth="1"/>
    <col min="7942" max="7942" width="12.625" style="3" customWidth="1"/>
    <col min="7943" max="7943" width="12.625" style="3" bestFit="1" customWidth="1"/>
    <col min="7944" max="7944" width="8" style="3" bestFit="1" customWidth="1"/>
    <col min="7945" max="7945" width="3.125" style="3" customWidth="1"/>
    <col min="7946" max="7946" width="16.375" style="3" customWidth="1"/>
    <col min="7947" max="7948" width="14.125" style="3" customWidth="1"/>
    <col min="7949" max="7949" width="17.875" style="3" customWidth="1"/>
    <col min="7950" max="7950" width="10.375" style="3" customWidth="1"/>
    <col min="7951" max="8192" width="8.875" style="3"/>
    <col min="8193" max="8193" width="3.125" style="3" customWidth="1"/>
    <col min="8194" max="8194" width="20.125" style="3" customWidth="1"/>
    <col min="8195" max="8197" width="17.125" style="3" customWidth="1"/>
    <col min="8198" max="8198" width="12.625" style="3" customWidth="1"/>
    <col min="8199" max="8199" width="12.625" style="3" bestFit="1" customWidth="1"/>
    <col min="8200" max="8200" width="8" style="3" bestFit="1" customWidth="1"/>
    <col min="8201" max="8201" width="3.125" style="3" customWidth="1"/>
    <col min="8202" max="8202" width="16.375" style="3" customWidth="1"/>
    <col min="8203" max="8204" width="14.125" style="3" customWidth="1"/>
    <col min="8205" max="8205" width="17.875" style="3" customWidth="1"/>
    <col min="8206" max="8206" width="10.375" style="3" customWidth="1"/>
    <col min="8207" max="8448" width="8.875" style="3"/>
    <col min="8449" max="8449" width="3.125" style="3" customWidth="1"/>
    <col min="8450" max="8450" width="20.125" style="3" customWidth="1"/>
    <col min="8451" max="8453" width="17.125" style="3" customWidth="1"/>
    <col min="8454" max="8454" width="12.625" style="3" customWidth="1"/>
    <col min="8455" max="8455" width="12.625" style="3" bestFit="1" customWidth="1"/>
    <col min="8456" max="8456" width="8" style="3" bestFit="1" customWidth="1"/>
    <col min="8457" max="8457" width="3.125" style="3" customWidth="1"/>
    <col min="8458" max="8458" width="16.375" style="3" customWidth="1"/>
    <col min="8459" max="8460" width="14.125" style="3" customWidth="1"/>
    <col min="8461" max="8461" width="17.875" style="3" customWidth="1"/>
    <col min="8462" max="8462" width="10.375" style="3" customWidth="1"/>
    <col min="8463" max="8704" width="8.875" style="3"/>
    <col min="8705" max="8705" width="3.125" style="3" customWidth="1"/>
    <col min="8706" max="8706" width="20.125" style="3" customWidth="1"/>
    <col min="8707" max="8709" width="17.125" style="3" customWidth="1"/>
    <col min="8710" max="8710" width="12.625" style="3" customWidth="1"/>
    <col min="8711" max="8711" width="12.625" style="3" bestFit="1" customWidth="1"/>
    <col min="8712" max="8712" width="8" style="3" bestFit="1" customWidth="1"/>
    <col min="8713" max="8713" width="3.125" style="3" customWidth="1"/>
    <col min="8714" max="8714" width="16.375" style="3" customWidth="1"/>
    <col min="8715" max="8716" width="14.125" style="3" customWidth="1"/>
    <col min="8717" max="8717" width="17.875" style="3" customWidth="1"/>
    <col min="8718" max="8718" width="10.375" style="3" customWidth="1"/>
    <col min="8719" max="8960" width="8.875" style="3"/>
    <col min="8961" max="8961" width="3.125" style="3" customWidth="1"/>
    <col min="8962" max="8962" width="20.125" style="3" customWidth="1"/>
    <col min="8963" max="8965" width="17.125" style="3" customWidth="1"/>
    <col min="8966" max="8966" width="12.625" style="3" customWidth="1"/>
    <col min="8967" max="8967" width="12.625" style="3" bestFit="1" customWidth="1"/>
    <col min="8968" max="8968" width="8" style="3" bestFit="1" customWidth="1"/>
    <col min="8969" max="8969" width="3.125" style="3" customWidth="1"/>
    <col min="8970" max="8970" width="16.375" style="3" customWidth="1"/>
    <col min="8971" max="8972" width="14.125" style="3" customWidth="1"/>
    <col min="8973" max="8973" width="17.875" style="3" customWidth="1"/>
    <col min="8974" max="8974" width="10.375" style="3" customWidth="1"/>
    <col min="8975" max="9216" width="8.875" style="3"/>
    <col min="9217" max="9217" width="3.125" style="3" customWidth="1"/>
    <col min="9218" max="9218" width="20.125" style="3" customWidth="1"/>
    <col min="9219" max="9221" width="17.125" style="3" customWidth="1"/>
    <col min="9222" max="9222" width="12.625" style="3" customWidth="1"/>
    <col min="9223" max="9223" width="12.625" style="3" bestFit="1" customWidth="1"/>
    <col min="9224" max="9224" width="8" style="3" bestFit="1" customWidth="1"/>
    <col min="9225" max="9225" width="3.125" style="3" customWidth="1"/>
    <col min="9226" max="9226" width="16.375" style="3" customWidth="1"/>
    <col min="9227" max="9228" width="14.125" style="3" customWidth="1"/>
    <col min="9229" max="9229" width="17.875" style="3" customWidth="1"/>
    <col min="9230" max="9230" width="10.375" style="3" customWidth="1"/>
    <col min="9231" max="9472" width="8.875" style="3"/>
    <col min="9473" max="9473" width="3.125" style="3" customWidth="1"/>
    <col min="9474" max="9474" width="20.125" style="3" customWidth="1"/>
    <col min="9475" max="9477" width="17.125" style="3" customWidth="1"/>
    <col min="9478" max="9478" width="12.625" style="3" customWidth="1"/>
    <col min="9479" max="9479" width="12.625" style="3" bestFit="1" customWidth="1"/>
    <col min="9480" max="9480" width="8" style="3" bestFit="1" customWidth="1"/>
    <col min="9481" max="9481" width="3.125" style="3" customWidth="1"/>
    <col min="9482" max="9482" width="16.375" style="3" customWidth="1"/>
    <col min="9483" max="9484" width="14.125" style="3" customWidth="1"/>
    <col min="9485" max="9485" width="17.875" style="3" customWidth="1"/>
    <col min="9486" max="9486" width="10.375" style="3" customWidth="1"/>
    <col min="9487" max="9728" width="8.875" style="3"/>
    <col min="9729" max="9729" width="3.125" style="3" customWidth="1"/>
    <col min="9730" max="9730" width="20.125" style="3" customWidth="1"/>
    <col min="9731" max="9733" width="17.125" style="3" customWidth="1"/>
    <col min="9734" max="9734" width="12.625" style="3" customWidth="1"/>
    <col min="9735" max="9735" width="12.625" style="3" bestFit="1" customWidth="1"/>
    <col min="9736" max="9736" width="8" style="3" bestFit="1" customWidth="1"/>
    <col min="9737" max="9737" width="3.125" style="3" customWidth="1"/>
    <col min="9738" max="9738" width="16.375" style="3" customWidth="1"/>
    <col min="9739" max="9740" width="14.125" style="3" customWidth="1"/>
    <col min="9741" max="9741" width="17.875" style="3" customWidth="1"/>
    <col min="9742" max="9742" width="10.375" style="3" customWidth="1"/>
    <col min="9743" max="9984" width="8.875" style="3"/>
    <col min="9985" max="9985" width="3.125" style="3" customWidth="1"/>
    <col min="9986" max="9986" width="20.125" style="3" customWidth="1"/>
    <col min="9987" max="9989" width="17.125" style="3" customWidth="1"/>
    <col min="9990" max="9990" width="12.625" style="3" customWidth="1"/>
    <col min="9991" max="9991" width="12.625" style="3" bestFit="1" customWidth="1"/>
    <col min="9992" max="9992" width="8" style="3" bestFit="1" customWidth="1"/>
    <col min="9993" max="9993" width="3.125" style="3" customWidth="1"/>
    <col min="9994" max="9994" width="16.375" style="3" customWidth="1"/>
    <col min="9995" max="9996" width="14.125" style="3" customWidth="1"/>
    <col min="9997" max="9997" width="17.875" style="3" customWidth="1"/>
    <col min="9998" max="9998" width="10.375" style="3" customWidth="1"/>
    <col min="9999" max="10240" width="8.875" style="3"/>
    <col min="10241" max="10241" width="3.125" style="3" customWidth="1"/>
    <col min="10242" max="10242" width="20.125" style="3" customWidth="1"/>
    <col min="10243" max="10245" width="17.125" style="3" customWidth="1"/>
    <col min="10246" max="10246" width="12.625" style="3" customWidth="1"/>
    <col min="10247" max="10247" width="12.625" style="3" bestFit="1" customWidth="1"/>
    <col min="10248" max="10248" width="8" style="3" bestFit="1" customWidth="1"/>
    <col min="10249" max="10249" width="3.125" style="3" customWidth="1"/>
    <col min="10250" max="10250" width="16.375" style="3" customWidth="1"/>
    <col min="10251" max="10252" width="14.125" style="3" customWidth="1"/>
    <col min="10253" max="10253" width="17.875" style="3" customWidth="1"/>
    <col min="10254" max="10254" width="10.375" style="3" customWidth="1"/>
    <col min="10255" max="10496" width="8.875" style="3"/>
    <col min="10497" max="10497" width="3.125" style="3" customWidth="1"/>
    <col min="10498" max="10498" width="20.125" style="3" customWidth="1"/>
    <col min="10499" max="10501" width="17.125" style="3" customWidth="1"/>
    <col min="10502" max="10502" width="12.625" style="3" customWidth="1"/>
    <col min="10503" max="10503" width="12.625" style="3" bestFit="1" customWidth="1"/>
    <col min="10504" max="10504" width="8" style="3" bestFit="1" customWidth="1"/>
    <col min="10505" max="10505" width="3.125" style="3" customWidth="1"/>
    <col min="10506" max="10506" width="16.375" style="3" customWidth="1"/>
    <col min="10507" max="10508" width="14.125" style="3" customWidth="1"/>
    <col min="10509" max="10509" width="17.875" style="3" customWidth="1"/>
    <col min="10510" max="10510" width="10.375" style="3" customWidth="1"/>
    <col min="10511" max="10752" width="8.875" style="3"/>
    <col min="10753" max="10753" width="3.125" style="3" customWidth="1"/>
    <col min="10754" max="10754" width="20.125" style="3" customWidth="1"/>
    <col min="10755" max="10757" width="17.125" style="3" customWidth="1"/>
    <col min="10758" max="10758" width="12.625" style="3" customWidth="1"/>
    <col min="10759" max="10759" width="12.625" style="3" bestFit="1" customWidth="1"/>
    <col min="10760" max="10760" width="8" style="3" bestFit="1" customWidth="1"/>
    <col min="10761" max="10761" width="3.125" style="3" customWidth="1"/>
    <col min="10762" max="10762" width="16.375" style="3" customWidth="1"/>
    <col min="10763" max="10764" width="14.125" style="3" customWidth="1"/>
    <col min="10765" max="10765" width="17.875" style="3" customWidth="1"/>
    <col min="10766" max="10766" width="10.375" style="3" customWidth="1"/>
    <col min="10767" max="11008" width="8.875" style="3"/>
    <col min="11009" max="11009" width="3.125" style="3" customWidth="1"/>
    <col min="11010" max="11010" width="20.125" style="3" customWidth="1"/>
    <col min="11011" max="11013" width="17.125" style="3" customWidth="1"/>
    <col min="11014" max="11014" width="12.625" style="3" customWidth="1"/>
    <col min="11015" max="11015" width="12.625" style="3" bestFit="1" customWidth="1"/>
    <col min="11016" max="11016" width="8" style="3" bestFit="1" customWidth="1"/>
    <col min="11017" max="11017" width="3.125" style="3" customWidth="1"/>
    <col min="11018" max="11018" width="16.375" style="3" customWidth="1"/>
    <col min="11019" max="11020" width="14.125" style="3" customWidth="1"/>
    <col min="11021" max="11021" width="17.875" style="3" customWidth="1"/>
    <col min="11022" max="11022" width="10.375" style="3" customWidth="1"/>
    <col min="11023" max="11264" width="8.875" style="3"/>
    <col min="11265" max="11265" width="3.125" style="3" customWidth="1"/>
    <col min="11266" max="11266" width="20.125" style="3" customWidth="1"/>
    <col min="11267" max="11269" width="17.125" style="3" customWidth="1"/>
    <col min="11270" max="11270" width="12.625" style="3" customWidth="1"/>
    <col min="11271" max="11271" width="12.625" style="3" bestFit="1" customWidth="1"/>
    <col min="11272" max="11272" width="8" style="3" bestFit="1" customWidth="1"/>
    <col min="11273" max="11273" width="3.125" style="3" customWidth="1"/>
    <col min="11274" max="11274" width="16.375" style="3" customWidth="1"/>
    <col min="11275" max="11276" width="14.125" style="3" customWidth="1"/>
    <col min="11277" max="11277" width="17.875" style="3" customWidth="1"/>
    <col min="11278" max="11278" width="10.375" style="3" customWidth="1"/>
    <col min="11279" max="11520" width="8.875" style="3"/>
    <col min="11521" max="11521" width="3.125" style="3" customWidth="1"/>
    <col min="11522" max="11522" width="20.125" style="3" customWidth="1"/>
    <col min="11523" max="11525" width="17.125" style="3" customWidth="1"/>
    <col min="11526" max="11526" width="12.625" style="3" customWidth="1"/>
    <col min="11527" max="11527" width="12.625" style="3" bestFit="1" customWidth="1"/>
    <col min="11528" max="11528" width="8" style="3" bestFit="1" customWidth="1"/>
    <col min="11529" max="11529" width="3.125" style="3" customWidth="1"/>
    <col min="11530" max="11530" width="16.375" style="3" customWidth="1"/>
    <col min="11531" max="11532" width="14.125" style="3" customWidth="1"/>
    <col min="11533" max="11533" width="17.875" style="3" customWidth="1"/>
    <col min="11534" max="11534" width="10.375" style="3" customWidth="1"/>
    <col min="11535" max="11776" width="8.875" style="3"/>
    <col min="11777" max="11777" width="3.125" style="3" customWidth="1"/>
    <col min="11778" max="11778" width="20.125" style="3" customWidth="1"/>
    <col min="11779" max="11781" width="17.125" style="3" customWidth="1"/>
    <col min="11782" max="11782" width="12.625" style="3" customWidth="1"/>
    <col min="11783" max="11783" width="12.625" style="3" bestFit="1" customWidth="1"/>
    <col min="11784" max="11784" width="8" style="3" bestFit="1" customWidth="1"/>
    <col min="11785" max="11785" width="3.125" style="3" customWidth="1"/>
    <col min="11786" max="11786" width="16.375" style="3" customWidth="1"/>
    <col min="11787" max="11788" width="14.125" style="3" customWidth="1"/>
    <col min="11789" max="11789" width="17.875" style="3" customWidth="1"/>
    <col min="11790" max="11790" width="10.375" style="3" customWidth="1"/>
    <col min="11791" max="12032" width="8.875" style="3"/>
    <col min="12033" max="12033" width="3.125" style="3" customWidth="1"/>
    <col min="12034" max="12034" width="20.125" style="3" customWidth="1"/>
    <col min="12035" max="12037" width="17.125" style="3" customWidth="1"/>
    <col min="12038" max="12038" width="12.625" style="3" customWidth="1"/>
    <col min="12039" max="12039" width="12.625" style="3" bestFit="1" customWidth="1"/>
    <col min="12040" max="12040" width="8" style="3" bestFit="1" customWidth="1"/>
    <col min="12041" max="12041" width="3.125" style="3" customWidth="1"/>
    <col min="12042" max="12042" width="16.375" style="3" customWidth="1"/>
    <col min="12043" max="12044" width="14.125" style="3" customWidth="1"/>
    <col min="12045" max="12045" width="17.875" style="3" customWidth="1"/>
    <col min="12046" max="12046" width="10.375" style="3" customWidth="1"/>
    <col min="12047" max="12288" width="8.875" style="3"/>
    <col min="12289" max="12289" width="3.125" style="3" customWidth="1"/>
    <col min="12290" max="12290" width="20.125" style="3" customWidth="1"/>
    <col min="12291" max="12293" width="17.125" style="3" customWidth="1"/>
    <col min="12294" max="12294" width="12.625" style="3" customWidth="1"/>
    <col min="12295" max="12295" width="12.625" style="3" bestFit="1" customWidth="1"/>
    <col min="12296" max="12296" width="8" style="3" bestFit="1" customWidth="1"/>
    <col min="12297" max="12297" width="3.125" style="3" customWidth="1"/>
    <col min="12298" max="12298" width="16.375" style="3" customWidth="1"/>
    <col min="12299" max="12300" width="14.125" style="3" customWidth="1"/>
    <col min="12301" max="12301" width="17.875" style="3" customWidth="1"/>
    <col min="12302" max="12302" width="10.375" style="3" customWidth="1"/>
    <col min="12303" max="12544" width="8.875" style="3"/>
    <col min="12545" max="12545" width="3.125" style="3" customWidth="1"/>
    <col min="12546" max="12546" width="20.125" style="3" customWidth="1"/>
    <col min="12547" max="12549" width="17.125" style="3" customWidth="1"/>
    <col min="12550" max="12550" width="12.625" style="3" customWidth="1"/>
    <col min="12551" max="12551" width="12.625" style="3" bestFit="1" customWidth="1"/>
    <col min="12552" max="12552" width="8" style="3" bestFit="1" customWidth="1"/>
    <col min="12553" max="12553" width="3.125" style="3" customWidth="1"/>
    <col min="12554" max="12554" width="16.375" style="3" customWidth="1"/>
    <col min="12555" max="12556" width="14.125" style="3" customWidth="1"/>
    <col min="12557" max="12557" width="17.875" style="3" customWidth="1"/>
    <col min="12558" max="12558" width="10.375" style="3" customWidth="1"/>
    <col min="12559" max="12800" width="8.875" style="3"/>
    <col min="12801" max="12801" width="3.125" style="3" customWidth="1"/>
    <col min="12802" max="12802" width="20.125" style="3" customWidth="1"/>
    <col min="12803" max="12805" width="17.125" style="3" customWidth="1"/>
    <col min="12806" max="12806" width="12.625" style="3" customWidth="1"/>
    <col min="12807" max="12807" width="12.625" style="3" bestFit="1" customWidth="1"/>
    <col min="12808" max="12808" width="8" style="3" bestFit="1" customWidth="1"/>
    <col min="12809" max="12809" width="3.125" style="3" customWidth="1"/>
    <col min="12810" max="12810" width="16.375" style="3" customWidth="1"/>
    <col min="12811" max="12812" width="14.125" style="3" customWidth="1"/>
    <col min="12813" max="12813" width="17.875" style="3" customWidth="1"/>
    <col min="12814" max="12814" width="10.375" style="3" customWidth="1"/>
    <col min="12815" max="13056" width="8.875" style="3"/>
    <col min="13057" max="13057" width="3.125" style="3" customWidth="1"/>
    <col min="13058" max="13058" width="20.125" style="3" customWidth="1"/>
    <col min="13059" max="13061" width="17.125" style="3" customWidth="1"/>
    <col min="13062" max="13062" width="12.625" style="3" customWidth="1"/>
    <col min="13063" max="13063" width="12.625" style="3" bestFit="1" customWidth="1"/>
    <col min="13064" max="13064" width="8" style="3" bestFit="1" customWidth="1"/>
    <col min="13065" max="13065" width="3.125" style="3" customWidth="1"/>
    <col min="13066" max="13066" width="16.375" style="3" customWidth="1"/>
    <col min="13067" max="13068" width="14.125" style="3" customWidth="1"/>
    <col min="13069" max="13069" width="17.875" style="3" customWidth="1"/>
    <col min="13070" max="13070" width="10.375" style="3" customWidth="1"/>
    <col min="13071" max="13312" width="8.875" style="3"/>
    <col min="13313" max="13313" width="3.125" style="3" customWidth="1"/>
    <col min="13314" max="13314" width="20.125" style="3" customWidth="1"/>
    <col min="13315" max="13317" width="17.125" style="3" customWidth="1"/>
    <col min="13318" max="13318" width="12.625" style="3" customWidth="1"/>
    <col min="13319" max="13319" width="12.625" style="3" bestFit="1" customWidth="1"/>
    <col min="13320" max="13320" width="8" style="3" bestFit="1" customWidth="1"/>
    <col min="13321" max="13321" width="3.125" style="3" customWidth="1"/>
    <col min="13322" max="13322" width="16.375" style="3" customWidth="1"/>
    <col min="13323" max="13324" width="14.125" style="3" customWidth="1"/>
    <col min="13325" max="13325" width="17.875" style="3" customWidth="1"/>
    <col min="13326" max="13326" width="10.375" style="3" customWidth="1"/>
    <col min="13327" max="13568" width="8.875" style="3"/>
    <col min="13569" max="13569" width="3.125" style="3" customWidth="1"/>
    <col min="13570" max="13570" width="20.125" style="3" customWidth="1"/>
    <col min="13571" max="13573" width="17.125" style="3" customWidth="1"/>
    <col min="13574" max="13574" width="12.625" style="3" customWidth="1"/>
    <col min="13575" max="13575" width="12.625" style="3" bestFit="1" customWidth="1"/>
    <col min="13576" max="13576" width="8" style="3" bestFit="1" customWidth="1"/>
    <col min="13577" max="13577" width="3.125" style="3" customWidth="1"/>
    <col min="13578" max="13578" width="16.375" style="3" customWidth="1"/>
    <col min="13579" max="13580" width="14.125" style="3" customWidth="1"/>
    <col min="13581" max="13581" width="17.875" style="3" customWidth="1"/>
    <col min="13582" max="13582" width="10.375" style="3" customWidth="1"/>
    <col min="13583" max="13824" width="8.875" style="3"/>
    <col min="13825" max="13825" width="3.125" style="3" customWidth="1"/>
    <col min="13826" max="13826" width="20.125" style="3" customWidth="1"/>
    <col min="13827" max="13829" width="17.125" style="3" customWidth="1"/>
    <col min="13830" max="13830" width="12.625" style="3" customWidth="1"/>
    <col min="13831" max="13831" width="12.625" style="3" bestFit="1" customWidth="1"/>
    <col min="13832" max="13832" width="8" style="3" bestFit="1" customWidth="1"/>
    <col min="13833" max="13833" width="3.125" style="3" customWidth="1"/>
    <col min="13834" max="13834" width="16.375" style="3" customWidth="1"/>
    <col min="13835" max="13836" width="14.125" style="3" customWidth="1"/>
    <col min="13837" max="13837" width="17.875" style="3" customWidth="1"/>
    <col min="13838" max="13838" width="10.375" style="3" customWidth="1"/>
    <col min="13839" max="14080" width="8.875" style="3"/>
    <col min="14081" max="14081" width="3.125" style="3" customWidth="1"/>
    <col min="14082" max="14082" width="20.125" style="3" customWidth="1"/>
    <col min="14083" max="14085" width="17.125" style="3" customWidth="1"/>
    <col min="14086" max="14086" width="12.625" style="3" customWidth="1"/>
    <col min="14087" max="14087" width="12.625" style="3" bestFit="1" customWidth="1"/>
    <col min="14088" max="14088" width="8" style="3" bestFit="1" customWidth="1"/>
    <col min="14089" max="14089" width="3.125" style="3" customWidth="1"/>
    <col min="14090" max="14090" width="16.375" style="3" customWidth="1"/>
    <col min="14091" max="14092" width="14.125" style="3" customWidth="1"/>
    <col min="14093" max="14093" width="17.875" style="3" customWidth="1"/>
    <col min="14094" max="14094" width="10.375" style="3" customWidth="1"/>
    <col min="14095" max="14336" width="8.875" style="3"/>
    <col min="14337" max="14337" width="3.125" style="3" customWidth="1"/>
    <col min="14338" max="14338" width="20.125" style="3" customWidth="1"/>
    <col min="14339" max="14341" width="17.125" style="3" customWidth="1"/>
    <col min="14342" max="14342" width="12.625" style="3" customWidth="1"/>
    <col min="14343" max="14343" width="12.625" style="3" bestFit="1" customWidth="1"/>
    <col min="14344" max="14344" width="8" style="3" bestFit="1" customWidth="1"/>
    <col min="14345" max="14345" width="3.125" style="3" customWidth="1"/>
    <col min="14346" max="14346" width="16.375" style="3" customWidth="1"/>
    <col min="14347" max="14348" width="14.125" style="3" customWidth="1"/>
    <col min="14349" max="14349" width="17.875" style="3" customWidth="1"/>
    <col min="14350" max="14350" width="10.375" style="3" customWidth="1"/>
    <col min="14351" max="14592" width="8.875" style="3"/>
    <col min="14593" max="14593" width="3.125" style="3" customWidth="1"/>
    <col min="14594" max="14594" width="20.125" style="3" customWidth="1"/>
    <col min="14595" max="14597" width="17.125" style="3" customWidth="1"/>
    <col min="14598" max="14598" width="12.625" style="3" customWidth="1"/>
    <col min="14599" max="14599" width="12.625" style="3" bestFit="1" customWidth="1"/>
    <col min="14600" max="14600" width="8" style="3" bestFit="1" customWidth="1"/>
    <col min="14601" max="14601" width="3.125" style="3" customWidth="1"/>
    <col min="14602" max="14602" width="16.375" style="3" customWidth="1"/>
    <col min="14603" max="14604" width="14.125" style="3" customWidth="1"/>
    <col min="14605" max="14605" width="17.875" style="3" customWidth="1"/>
    <col min="14606" max="14606" width="10.375" style="3" customWidth="1"/>
    <col min="14607" max="14848" width="8.875" style="3"/>
    <col min="14849" max="14849" width="3.125" style="3" customWidth="1"/>
    <col min="14850" max="14850" width="20.125" style="3" customWidth="1"/>
    <col min="14851" max="14853" width="17.125" style="3" customWidth="1"/>
    <col min="14854" max="14854" width="12.625" style="3" customWidth="1"/>
    <col min="14855" max="14855" width="12.625" style="3" bestFit="1" customWidth="1"/>
    <col min="14856" max="14856" width="8" style="3" bestFit="1" customWidth="1"/>
    <col min="14857" max="14857" width="3.125" style="3" customWidth="1"/>
    <col min="14858" max="14858" width="16.375" style="3" customWidth="1"/>
    <col min="14859" max="14860" width="14.125" style="3" customWidth="1"/>
    <col min="14861" max="14861" width="17.875" style="3" customWidth="1"/>
    <col min="14862" max="14862" width="10.375" style="3" customWidth="1"/>
    <col min="14863" max="15104" width="8.875" style="3"/>
    <col min="15105" max="15105" width="3.125" style="3" customWidth="1"/>
    <col min="15106" max="15106" width="20.125" style="3" customWidth="1"/>
    <col min="15107" max="15109" width="17.125" style="3" customWidth="1"/>
    <col min="15110" max="15110" width="12.625" style="3" customWidth="1"/>
    <col min="15111" max="15111" width="12.625" style="3" bestFit="1" customWidth="1"/>
    <col min="15112" max="15112" width="8" style="3" bestFit="1" customWidth="1"/>
    <col min="15113" max="15113" width="3.125" style="3" customWidth="1"/>
    <col min="15114" max="15114" width="16.375" style="3" customWidth="1"/>
    <col min="15115" max="15116" width="14.125" style="3" customWidth="1"/>
    <col min="15117" max="15117" width="17.875" style="3" customWidth="1"/>
    <col min="15118" max="15118" width="10.375" style="3" customWidth="1"/>
    <col min="15119" max="15360" width="8.875" style="3"/>
    <col min="15361" max="15361" width="3.125" style="3" customWidth="1"/>
    <col min="15362" max="15362" width="20.125" style="3" customWidth="1"/>
    <col min="15363" max="15365" width="17.125" style="3" customWidth="1"/>
    <col min="15366" max="15366" width="12.625" style="3" customWidth="1"/>
    <col min="15367" max="15367" width="12.625" style="3" bestFit="1" customWidth="1"/>
    <col min="15368" max="15368" width="8" style="3" bestFit="1" customWidth="1"/>
    <col min="15369" max="15369" width="3.125" style="3" customWidth="1"/>
    <col min="15370" max="15370" width="16.375" style="3" customWidth="1"/>
    <col min="15371" max="15372" width="14.125" style="3" customWidth="1"/>
    <col min="15373" max="15373" width="17.875" style="3" customWidth="1"/>
    <col min="15374" max="15374" width="10.375" style="3" customWidth="1"/>
    <col min="15375" max="15616" width="8.875" style="3"/>
    <col min="15617" max="15617" width="3.125" style="3" customWidth="1"/>
    <col min="15618" max="15618" width="20.125" style="3" customWidth="1"/>
    <col min="15619" max="15621" width="17.125" style="3" customWidth="1"/>
    <col min="15622" max="15622" width="12.625" style="3" customWidth="1"/>
    <col min="15623" max="15623" width="12.625" style="3" bestFit="1" customWidth="1"/>
    <col min="15624" max="15624" width="8" style="3" bestFit="1" customWidth="1"/>
    <col min="15625" max="15625" width="3.125" style="3" customWidth="1"/>
    <col min="15626" max="15626" width="16.375" style="3" customWidth="1"/>
    <col min="15627" max="15628" width="14.125" style="3" customWidth="1"/>
    <col min="15629" max="15629" width="17.875" style="3" customWidth="1"/>
    <col min="15630" max="15630" width="10.375" style="3" customWidth="1"/>
    <col min="15631" max="15872" width="8.875" style="3"/>
    <col min="15873" max="15873" width="3.125" style="3" customWidth="1"/>
    <col min="15874" max="15874" width="20.125" style="3" customWidth="1"/>
    <col min="15875" max="15877" width="17.125" style="3" customWidth="1"/>
    <col min="15878" max="15878" width="12.625" style="3" customWidth="1"/>
    <col min="15879" max="15879" width="12.625" style="3" bestFit="1" customWidth="1"/>
    <col min="15880" max="15880" width="8" style="3" bestFit="1" customWidth="1"/>
    <col min="15881" max="15881" width="3.125" style="3" customWidth="1"/>
    <col min="15882" max="15882" width="16.375" style="3" customWidth="1"/>
    <col min="15883" max="15884" width="14.125" style="3" customWidth="1"/>
    <col min="15885" max="15885" width="17.875" style="3" customWidth="1"/>
    <col min="15886" max="15886" width="10.375" style="3" customWidth="1"/>
    <col min="15887" max="16128" width="8.875" style="3"/>
    <col min="16129" max="16129" width="3.125" style="3" customWidth="1"/>
    <col min="16130" max="16130" width="20.125" style="3" customWidth="1"/>
    <col min="16131" max="16133" width="17.125" style="3" customWidth="1"/>
    <col min="16134" max="16134" width="12.625" style="3" customWidth="1"/>
    <col min="16135" max="16135" width="12.625" style="3" bestFit="1" customWidth="1"/>
    <col min="16136" max="16136" width="8" style="3" bestFit="1" customWidth="1"/>
    <col min="16137" max="16137" width="3.125" style="3" customWidth="1"/>
    <col min="16138" max="16138" width="16.375" style="3" customWidth="1"/>
    <col min="16139" max="16140" width="14.125" style="3" customWidth="1"/>
    <col min="16141" max="16141" width="17.875" style="3" customWidth="1"/>
    <col min="16142" max="16142" width="10.375" style="3" customWidth="1"/>
    <col min="16143" max="16384" width="8.875" style="3"/>
  </cols>
  <sheetData>
    <row r="1" spans="1:13" x14ac:dyDescent="0.15">
      <c r="B1" s="120" t="s">
        <v>234</v>
      </c>
      <c r="G1" s="39" t="s">
        <v>42</v>
      </c>
    </row>
    <row r="2" spans="1:13" x14ac:dyDescent="0.15">
      <c r="G2" s="122" t="s">
        <v>44</v>
      </c>
    </row>
    <row r="3" spans="1:13" ht="27.95" customHeight="1" x14ac:dyDescent="0.15">
      <c r="A3" s="383" t="s">
        <v>235</v>
      </c>
      <c r="B3" s="383"/>
      <c r="C3" s="383"/>
      <c r="D3" s="383"/>
      <c r="E3" s="383"/>
      <c r="F3" s="383"/>
      <c r="G3" s="383"/>
      <c r="H3" s="143"/>
      <c r="I3" s="143"/>
      <c r="J3" s="143"/>
      <c r="K3" s="143"/>
      <c r="L3" s="143"/>
      <c r="M3" s="143"/>
    </row>
    <row r="4" spans="1:13" s="144" customFormat="1" ht="28.5" x14ac:dyDescent="0.15">
      <c r="A4" s="384" t="s">
        <v>240</v>
      </c>
      <c r="B4" s="384"/>
      <c r="C4" s="384"/>
      <c r="D4" s="384"/>
      <c r="E4" s="384"/>
      <c r="F4" s="171"/>
      <c r="G4" s="171"/>
      <c r="H4" s="172"/>
      <c r="I4" s="171" t="s">
        <v>241</v>
      </c>
    </row>
    <row r="5" spans="1:13" s="28" customFormat="1" ht="34.5" x14ac:dyDescent="0.15">
      <c r="A5" s="173"/>
      <c r="B5" s="173" t="s">
        <v>242</v>
      </c>
      <c r="C5" s="173"/>
      <c r="D5" s="174" t="s">
        <v>243</v>
      </c>
      <c r="E5" s="173" t="s">
        <v>244</v>
      </c>
      <c r="F5" s="173" t="s">
        <v>245</v>
      </c>
      <c r="G5" s="173" t="s">
        <v>246</v>
      </c>
      <c r="H5" s="391" t="s">
        <v>247</v>
      </c>
      <c r="I5" s="392"/>
    </row>
    <row r="6" spans="1:13" ht="26.25" customHeight="1" x14ac:dyDescent="0.15">
      <c r="A6" s="175">
        <v>1</v>
      </c>
      <c r="B6" s="176"/>
      <c r="C6" s="177" t="s">
        <v>248</v>
      </c>
      <c r="D6" s="178"/>
      <c r="E6" s="179"/>
      <c r="F6" s="180">
        <f>D6*E6</f>
        <v>0</v>
      </c>
      <c r="G6" s="180" t="e">
        <f>F6*$F$42</f>
        <v>#VALUE!</v>
      </c>
      <c r="H6" s="393"/>
      <c r="I6" s="394"/>
    </row>
    <row r="7" spans="1:13" ht="26.25" customHeight="1" x14ac:dyDescent="0.15">
      <c r="A7" s="175">
        <v>2</v>
      </c>
      <c r="B7" s="176"/>
      <c r="C7" s="177" t="s">
        <v>248</v>
      </c>
      <c r="D7" s="178"/>
      <c r="E7" s="179"/>
      <c r="F7" s="180">
        <f>D7*E7</f>
        <v>0</v>
      </c>
      <c r="G7" s="180" t="e">
        <f>F7*$F$42</f>
        <v>#VALUE!</v>
      </c>
      <c r="H7" s="393"/>
      <c r="I7" s="394"/>
    </row>
    <row r="8" spans="1:13" ht="26.25" customHeight="1" x14ac:dyDescent="0.15">
      <c r="A8" s="175">
        <v>3</v>
      </c>
      <c r="B8" s="176"/>
      <c r="C8" s="177" t="s">
        <v>248</v>
      </c>
      <c r="D8" s="178"/>
      <c r="E8" s="179"/>
      <c r="F8" s="180">
        <f>D8*E8</f>
        <v>0</v>
      </c>
      <c r="G8" s="180" t="e">
        <f>F8*$F$42</f>
        <v>#VALUE!</v>
      </c>
      <c r="H8" s="393"/>
      <c r="I8" s="394"/>
    </row>
    <row r="9" spans="1:13" ht="26.25" customHeight="1" x14ac:dyDescent="0.15">
      <c r="A9" s="175">
        <v>4</v>
      </c>
      <c r="B9" s="176"/>
      <c r="C9" s="177" t="s">
        <v>248</v>
      </c>
      <c r="D9" s="178"/>
      <c r="E9" s="179"/>
      <c r="F9" s="180">
        <f>D9*E9</f>
        <v>0</v>
      </c>
      <c r="G9" s="180" t="e">
        <f>F9*$F$42</f>
        <v>#VALUE!</v>
      </c>
      <c r="H9" s="393"/>
      <c r="I9" s="394"/>
    </row>
    <row r="10" spans="1:13" ht="26.25" customHeight="1" x14ac:dyDescent="0.15">
      <c r="A10" s="175">
        <v>5</v>
      </c>
      <c r="B10" s="176"/>
      <c r="C10" s="177" t="s">
        <v>248</v>
      </c>
      <c r="D10" s="178"/>
      <c r="E10" s="179"/>
      <c r="F10" s="180">
        <f>D10*E10</f>
        <v>0</v>
      </c>
      <c r="G10" s="180" t="e">
        <f>F10*$F$42</f>
        <v>#VALUE!</v>
      </c>
      <c r="H10" s="393"/>
      <c r="I10" s="394"/>
    </row>
    <row r="11" spans="1:13" ht="26.25" customHeight="1" x14ac:dyDescent="0.15">
      <c r="A11" s="395"/>
      <c r="B11" s="395"/>
      <c r="C11" s="395"/>
      <c r="D11" s="395"/>
      <c r="E11" s="181" t="s">
        <v>249</v>
      </c>
      <c r="F11" s="182">
        <f>SUM(F6:F10)</f>
        <v>0</v>
      </c>
      <c r="G11" s="183" t="e">
        <f>SUM(G6:G10)</f>
        <v>#VALUE!</v>
      </c>
      <c r="H11" s="184"/>
      <c r="I11" s="184"/>
    </row>
    <row r="12" spans="1:13" ht="26.25" customHeight="1" x14ac:dyDescent="0.15">
      <c r="A12" s="396"/>
      <c r="B12" s="397"/>
      <c r="C12" s="397"/>
      <c r="D12" s="397"/>
      <c r="E12" s="397"/>
      <c r="F12" s="398"/>
      <c r="G12" s="185" t="s">
        <v>250</v>
      </c>
      <c r="H12" s="399" t="s">
        <v>247</v>
      </c>
      <c r="I12" s="399"/>
    </row>
    <row r="13" spans="1:13" ht="26.25" customHeight="1" x14ac:dyDescent="0.15">
      <c r="A13" s="186" t="s">
        <v>251</v>
      </c>
      <c r="B13" s="187">
        <f>B6</f>
        <v>0</v>
      </c>
      <c r="C13" s="188" t="s">
        <v>252</v>
      </c>
      <c r="D13" s="177">
        <f>D6*G13</f>
        <v>0</v>
      </c>
      <c r="E13" s="189">
        <f>E6</f>
        <v>0</v>
      </c>
      <c r="F13" s="180">
        <f>D13*E13</f>
        <v>0</v>
      </c>
      <c r="G13" s="190"/>
      <c r="H13" s="400"/>
      <c r="I13" s="400"/>
    </row>
    <row r="14" spans="1:13" ht="26.25" customHeight="1" x14ac:dyDescent="0.15">
      <c r="A14" s="186" t="s">
        <v>251</v>
      </c>
      <c r="B14" s="187">
        <f>B7</f>
        <v>0</v>
      </c>
      <c r="C14" s="188" t="s">
        <v>252</v>
      </c>
      <c r="D14" s="177">
        <f>D7*G14</f>
        <v>0</v>
      </c>
      <c r="E14" s="189">
        <f>E7</f>
        <v>0</v>
      </c>
      <c r="F14" s="180">
        <f>D14*E14</f>
        <v>0</v>
      </c>
      <c r="G14" s="190"/>
      <c r="H14" s="400"/>
      <c r="I14" s="400"/>
    </row>
    <row r="15" spans="1:13" ht="26.25" customHeight="1" x14ac:dyDescent="0.15">
      <c r="A15" s="186" t="s">
        <v>251</v>
      </c>
      <c r="B15" s="187">
        <f>B8</f>
        <v>0</v>
      </c>
      <c r="C15" s="188" t="s">
        <v>252</v>
      </c>
      <c r="D15" s="177">
        <f>D8*G15</f>
        <v>0</v>
      </c>
      <c r="E15" s="189">
        <f>E8</f>
        <v>0</v>
      </c>
      <c r="F15" s="180">
        <f>D15*E15</f>
        <v>0</v>
      </c>
      <c r="G15" s="190"/>
      <c r="H15" s="400"/>
      <c r="I15" s="400"/>
    </row>
    <row r="16" spans="1:13" ht="26.25" customHeight="1" x14ac:dyDescent="0.15">
      <c r="A16" s="186" t="s">
        <v>251</v>
      </c>
      <c r="B16" s="187">
        <f>B9</f>
        <v>0</v>
      </c>
      <c r="C16" s="188" t="s">
        <v>252</v>
      </c>
      <c r="D16" s="177">
        <f>D9*G16</f>
        <v>0</v>
      </c>
      <c r="E16" s="189">
        <f>E9</f>
        <v>0</v>
      </c>
      <c r="F16" s="180">
        <f>D16*E16</f>
        <v>0</v>
      </c>
      <c r="G16" s="190"/>
      <c r="H16" s="400"/>
      <c r="I16" s="400"/>
    </row>
    <row r="17" spans="1:9" ht="26.25" customHeight="1" x14ac:dyDescent="0.15">
      <c r="A17" s="186" t="s">
        <v>251</v>
      </c>
      <c r="B17" s="187">
        <f>B10</f>
        <v>0</v>
      </c>
      <c r="C17" s="188" t="s">
        <v>252</v>
      </c>
      <c r="D17" s="177">
        <f>D10*G17</f>
        <v>0</v>
      </c>
      <c r="E17" s="189">
        <f>E10</f>
        <v>0</v>
      </c>
      <c r="F17" s="180">
        <f>D17*E17</f>
        <v>0</v>
      </c>
      <c r="G17" s="190"/>
      <c r="H17" s="400"/>
      <c r="I17" s="400"/>
    </row>
    <row r="18" spans="1:9" ht="26.25" customHeight="1" x14ac:dyDescent="0.15">
      <c r="A18" s="385"/>
      <c r="B18" s="386"/>
      <c r="C18" s="386"/>
      <c r="D18" s="387"/>
      <c r="E18" s="191" t="s">
        <v>253</v>
      </c>
      <c r="F18" s="192">
        <f>SUM(F13:F17)</f>
        <v>0</v>
      </c>
      <c r="G18" s="193">
        <f>F18*F43</f>
        <v>0</v>
      </c>
      <c r="H18" s="399" t="s">
        <v>247</v>
      </c>
      <c r="I18" s="399"/>
    </row>
    <row r="19" spans="1:9" ht="26.25" customHeight="1" x14ac:dyDescent="0.15">
      <c r="A19" s="186" t="s">
        <v>254</v>
      </c>
      <c r="B19" s="187">
        <f>B6</f>
        <v>0</v>
      </c>
      <c r="C19" s="194" t="s">
        <v>255</v>
      </c>
      <c r="D19" s="177">
        <f>D6-D13</f>
        <v>0</v>
      </c>
      <c r="E19" s="189">
        <f>E6</f>
        <v>0</v>
      </c>
      <c r="F19" s="180">
        <f>D19*E19</f>
        <v>0</v>
      </c>
      <c r="G19" s="180" t="e">
        <f>F19*$F$42</f>
        <v>#VALUE!</v>
      </c>
      <c r="H19" s="400"/>
      <c r="I19" s="400"/>
    </row>
    <row r="20" spans="1:9" ht="26.25" customHeight="1" x14ac:dyDescent="0.15">
      <c r="A20" s="186" t="s">
        <v>254</v>
      </c>
      <c r="B20" s="187">
        <f>B7</f>
        <v>0</v>
      </c>
      <c r="C20" s="194" t="s">
        <v>255</v>
      </c>
      <c r="D20" s="177">
        <f>D7-D14</f>
        <v>0</v>
      </c>
      <c r="E20" s="189">
        <f>E7</f>
        <v>0</v>
      </c>
      <c r="F20" s="180">
        <f>D20*E20</f>
        <v>0</v>
      </c>
      <c r="G20" s="180" t="e">
        <f>F20*$F$42</f>
        <v>#VALUE!</v>
      </c>
      <c r="H20" s="400"/>
      <c r="I20" s="400"/>
    </row>
    <row r="21" spans="1:9" ht="26.25" customHeight="1" x14ac:dyDescent="0.15">
      <c r="A21" s="186" t="s">
        <v>254</v>
      </c>
      <c r="B21" s="187">
        <f>B8</f>
        <v>0</v>
      </c>
      <c r="C21" s="194" t="s">
        <v>255</v>
      </c>
      <c r="D21" s="177">
        <f>D8-D15</f>
        <v>0</v>
      </c>
      <c r="E21" s="189">
        <f>E8</f>
        <v>0</v>
      </c>
      <c r="F21" s="180">
        <f>D21*E21</f>
        <v>0</v>
      </c>
      <c r="G21" s="180" t="e">
        <f>F21*$F$42</f>
        <v>#VALUE!</v>
      </c>
      <c r="H21" s="400"/>
      <c r="I21" s="400"/>
    </row>
    <row r="22" spans="1:9" ht="26.25" customHeight="1" x14ac:dyDescent="0.15">
      <c r="A22" s="186" t="s">
        <v>254</v>
      </c>
      <c r="B22" s="187">
        <f>B9</f>
        <v>0</v>
      </c>
      <c r="C22" s="194" t="s">
        <v>255</v>
      </c>
      <c r="D22" s="177">
        <f>D9-D16</f>
        <v>0</v>
      </c>
      <c r="E22" s="189">
        <f>E9</f>
        <v>0</v>
      </c>
      <c r="F22" s="180">
        <f>D22*E22</f>
        <v>0</v>
      </c>
      <c r="G22" s="180" t="e">
        <f>F22*$F$42</f>
        <v>#VALUE!</v>
      </c>
      <c r="H22" s="400"/>
      <c r="I22" s="400"/>
    </row>
    <row r="23" spans="1:9" ht="26.25" customHeight="1" x14ac:dyDescent="0.15">
      <c r="A23" s="186" t="s">
        <v>254</v>
      </c>
      <c r="B23" s="187">
        <f>B10</f>
        <v>0</v>
      </c>
      <c r="C23" s="194" t="s">
        <v>255</v>
      </c>
      <c r="D23" s="177">
        <f>D10-D17</f>
        <v>0</v>
      </c>
      <c r="E23" s="189">
        <f>E10</f>
        <v>0</v>
      </c>
      <c r="F23" s="180">
        <f>D23*E23</f>
        <v>0</v>
      </c>
      <c r="G23" s="180" t="e">
        <f>F23*$F$42</f>
        <v>#VALUE!</v>
      </c>
      <c r="H23" s="400"/>
      <c r="I23" s="400"/>
    </row>
    <row r="24" spans="1:9" ht="26.25" customHeight="1" x14ac:dyDescent="0.15">
      <c r="A24" s="385"/>
      <c r="B24" s="386"/>
      <c r="C24" s="386"/>
      <c r="D24" s="387"/>
      <c r="E24" s="181" t="s">
        <v>256</v>
      </c>
      <c r="F24" s="182">
        <f>SUM(F19:F23)</f>
        <v>0</v>
      </c>
      <c r="G24" s="195" t="s">
        <v>257</v>
      </c>
      <c r="H24" s="401" t="s">
        <v>258</v>
      </c>
      <c r="I24" s="402"/>
    </row>
    <row r="25" spans="1:9" ht="26.25" customHeight="1" thickBot="1" x14ac:dyDescent="0.2">
      <c r="A25" s="385"/>
      <c r="B25" s="386"/>
      <c r="C25" s="386"/>
      <c r="D25" s="386"/>
      <c r="E25" s="386"/>
      <c r="F25" s="387"/>
      <c r="G25" s="196" t="e">
        <f>SUM(G19:G23)</f>
        <v>#VALUE!</v>
      </c>
      <c r="H25" s="197"/>
      <c r="I25" s="197"/>
    </row>
    <row r="26" spans="1:9" ht="26.25" customHeight="1" thickBot="1" x14ac:dyDescent="0.2">
      <c r="A26" s="403" t="s">
        <v>259</v>
      </c>
      <c r="B26" s="404"/>
      <c r="C26" s="404"/>
      <c r="D26" s="405"/>
      <c r="E26" s="198" t="s">
        <v>260</v>
      </c>
      <c r="F26" s="199">
        <f>D34+D35</f>
        <v>0</v>
      </c>
      <c r="G26" s="200" t="e">
        <f>G25-F26</f>
        <v>#VALUE!</v>
      </c>
      <c r="H26" s="406" t="s">
        <v>261</v>
      </c>
      <c r="I26" s="407"/>
    </row>
    <row r="27" spans="1:9" ht="26.25" customHeight="1" x14ac:dyDescent="0.15">
      <c r="A27" s="201"/>
      <c r="B27" s="388" t="s">
        <v>262</v>
      </c>
      <c r="C27" s="408"/>
      <c r="D27" s="390"/>
      <c r="E27" s="390"/>
      <c r="F27" s="390"/>
      <c r="G27" s="409" t="s">
        <v>247</v>
      </c>
      <c r="H27" s="410"/>
      <c r="I27" s="410"/>
    </row>
    <row r="28" spans="1:9" ht="26.25" customHeight="1" x14ac:dyDescent="0.15">
      <c r="A28" s="201"/>
      <c r="B28" s="388" t="s">
        <v>263</v>
      </c>
      <c r="C28" s="389"/>
      <c r="D28" s="390"/>
      <c r="E28" s="390"/>
      <c r="F28" s="390"/>
      <c r="G28" s="411"/>
      <c r="H28" s="411"/>
      <c r="I28" s="411"/>
    </row>
    <row r="29" spans="1:9" ht="26.25" customHeight="1" x14ac:dyDescent="0.15">
      <c r="A29" s="202"/>
      <c r="B29" s="412" t="s">
        <v>264</v>
      </c>
      <c r="C29" s="413"/>
      <c r="D29" s="414">
        <f>G49</f>
        <v>0</v>
      </c>
      <c r="E29" s="414"/>
      <c r="F29" s="414"/>
      <c r="G29" s="415" t="s">
        <v>265</v>
      </c>
      <c r="H29" s="415"/>
      <c r="I29" s="415"/>
    </row>
    <row r="30" spans="1:9" ht="26.25" customHeight="1" x14ac:dyDescent="0.15">
      <c r="A30" s="201"/>
      <c r="B30" s="388" t="s">
        <v>266</v>
      </c>
      <c r="C30" s="389"/>
      <c r="D30" s="390"/>
      <c r="E30" s="390"/>
      <c r="F30" s="390"/>
      <c r="G30" s="411"/>
      <c r="H30" s="411"/>
      <c r="I30" s="411"/>
    </row>
    <row r="31" spans="1:9" ht="26.25" customHeight="1" x14ac:dyDescent="0.15">
      <c r="A31" s="201"/>
      <c r="B31" s="388" t="s">
        <v>267</v>
      </c>
      <c r="C31" s="389"/>
      <c r="D31" s="390"/>
      <c r="E31" s="390"/>
      <c r="F31" s="390"/>
      <c r="G31" s="411"/>
      <c r="H31" s="411"/>
      <c r="I31" s="411"/>
    </row>
    <row r="32" spans="1:9" ht="26.25" customHeight="1" x14ac:dyDescent="0.15">
      <c r="A32" s="201"/>
      <c r="B32" s="388" t="s">
        <v>268</v>
      </c>
      <c r="C32" s="408"/>
      <c r="D32" s="416"/>
      <c r="E32" s="417"/>
      <c r="F32" s="418"/>
      <c r="G32" s="411"/>
      <c r="H32" s="411"/>
      <c r="I32" s="411"/>
    </row>
    <row r="33" spans="1:9" ht="26.25" customHeight="1" x14ac:dyDescent="0.15">
      <c r="A33" s="201"/>
      <c r="B33" s="388" t="s">
        <v>269</v>
      </c>
      <c r="C33" s="389"/>
      <c r="D33" s="390"/>
      <c r="E33" s="390"/>
      <c r="F33" s="390"/>
      <c r="G33" s="411"/>
      <c r="H33" s="411"/>
      <c r="I33" s="411"/>
    </row>
    <row r="34" spans="1:9" ht="26.25" customHeight="1" x14ac:dyDescent="0.15">
      <c r="A34" s="202" t="s">
        <v>251</v>
      </c>
      <c r="B34" s="412" t="s">
        <v>270</v>
      </c>
      <c r="C34" s="413"/>
      <c r="D34" s="414">
        <f>SUM(D27:F33)</f>
        <v>0</v>
      </c>
      <c r="E34" s="414"/>
      <c r="F34" s="414"/>
      <c r="G34" s="411" t="s">
        <v>271</v>
      </c>
      <c r="H34" s="411"/>
      <c r="I34" s="411"/>
    </row>
    <row r="35" spans="1:9" ht="26.25" customHeight="1" x14ac:dyDescent="0.15">
      <c r="A35" s="202" t="s">
        <v>272</v>
      </c>
      <c r="B35" s="412" t="s">
        <v>273</v>
      </c>
      <c r="C35" s="413"/>
      <c r="D35" s="414">
        <f>D36</f>
        <v>0</v>
      </c>
      <c r="E35" s="414"/>
      <c r="F35" s="414"/>
      <c r="G35" s="419"/>
      <c r="H35" s="419"/>
      <c r="I35" s="419"/>
    </row>
    <row r="36" spans="1:9" ht="21" x14ac:dyDescent="0.15">
      <c r="A36" s="202" t="s">
        <v>272</v>
      </c>
      <c r="B36" s="412" t="s">
        <v>274</v>
      </c>
      <c r="C36" s="413"/>
      <c r="D36" s="414">
        <f>IF(D38=0,0,D37+D38)</f>
        <v>0</v>
      </c>
      <c r="E36" s="414"/>
      <c r="F36" s="414"/>
      <c r="G36" s="419"/>
      <c r="H36" s="419"/>
      <c r="I36" s="419"/>
    </row>
    <row r="37" spans="1:9" ht="21" x14ac:dyDescent="0.15">
      <c r="A37" s="202" t="s">
        <v>251</v>
      </c>
      <c r="B37" s="412" t="s">
        <v>275</v>
      </c>
      <c r="C37" s="413"/>
      <c r="D37" s="423" t="str">
        <f>IFERROR(-PMT(D42/100/12,D41*12,D40),"")</f>
        <v/>
      </c>
      <c r="E37" s="423"/>
      <c r="F37" s="423"/>
      <c r="G37" s="411"/>
      <c r="H37" s="411"/>
      <c r="I37" s="411"/>
    </row>
    <row r="38" spans="1:9" ht="21" x14ac:dyDescent="0.15">
      <c r="A38" s="202" t="s">
        <v>272</v>
      </c>
      <c r="B38" s="420" t="s">
        <v>276</v>
      </c>
      <c r="C38" s="421"/>
      <c r="D38" s="390"/>
      <c r="E38" s="390"/>
      <c r="F38" s="390"/>
      <c r="G38" s="411" t="s">
        <v>277</v>
      </c>
      <c r="H38" s="411"/>
      <c r="I38" s="411"/>
    </row>
    <row r="39" spans="1:9" ht="17.25" x14ac:dyDescent="0.15">
      <c r="A39" s="90"/>
      <c r="B39" s="203"/>
      <c r="C39" s="203"/>
      <c r="D39" s="90"/>
      <c r="E39" s="90"/>
      <c r="F39" s="90"/>
      <c r="G39" s="204"/>
      <c r="H39" s="90"/>
      <c r="I39" s="90"/>
    </row>
    <row r="40" spans="1:9" ht="21" x14ac:dyDescent="0.15">
      <c r="A40" s="205"/>
      <c r="B40" s="205" t="s">
        <v>278</v>
      </c>
      <c r="C40" s="205"/>
      <c r="D40" s="206"/>
      <c r="E40" s="205" t="s">
        <v>279</v>
      </c>
      <c r="F40" s="422" t="s">
        <v>280</v>
      </c>
      <c r="G40" s="422"/>
      <c r="H40" s="422"/>
      <c r="I40" s="422"/>
    </row>
    <row r="41" spans="1:9" ht="21" x14ac:dyDescent="0.15">
      <c r="A41" s="205"/>
      <c r="B41" s="205" t="s">
        <v>281</v>
      </c>
      <c r="C41" s="205"/>
      <c r="D41" s="206"/>
      <c r="E41" s="205" t="s">
        <v>282</v>
      </c>
      <c r="F41" s="205"/>
      <c r="G41" s="207"/>
      <c r="H41" s="205"/>
      <c r="I41" s="205"/>
    </row>
    <row r="42" spans="1:9" ht="21" x14ac:dyDescent="0.15">
      <c r="A42" s="205"/>
      <c r="B42" s="205" t="s">
        <v>283</v>
      </c>
      <c r="C42" s="205"/>
      <c r="D42" s="208"/>
      <c r="E42" s="205" t="s">
        <v>284</v>
      </c>
      <c r="F42" s="205" t="s">
        <v>285</v>
      </c>
      <c r="G42" s="205"/>
      <c r="H42" s="205"/>
      <c r="I42" s="205"/>
    </row>
    <row r="43" spans="1:9" ht="21" x14ac:dyDescent="0.15">
      <c r="A43" s="205"/>
      <c r="B43" s="425" t="s">
        <v>286</v>
      </c>
      <c r="C43" s="425"/>
      <c r="D43" s="209">
        <f>SUM(E6:E10)</f>
        <v>0</v>
      </c>
      <c r="E43" s="210" t="s">
        <v>287</v>
      </c>
      <c r="F43" s="211"/>
      <c r="G43" s="205" t="s">
        <v>288</v>
      </c>
      <c r="H43" s="205"/>
      <c r="I43" s="205"/>
    </row>
    <row r="44" spans="1:9" x14ac:dyDescent="0.15">
      <c r="A44" s="205"/>
      <c r="B44" s="212"/>
      <c r="C44" s="212"/>
      <c r="D44" s="212"/>
      <c r="E44" s="212"/>
      <c r="F44" s="205"/>
      <c r="G44" s="205"/>
      <c r="H44" s="205"/>
      <c r="I44" s="205"/>
    </row>
    <row r="45" spans="1:9" ht="17.25" x14ac:dyDescent="0.15">
      <c r="A45" s="213"/>
      <c r="B45" s="426"/>
      <c r="C45" s="427"/>
      <c r="D45" s="214" t="s">
        <v>289</v>
      </c>
      <c r="E45" s="214" t="s">
        <v>290</v>
      </c>
      <c r="F45" s="214" t="s">
        <v>291</v>
      </c>
      <c r="G45" s="214" t="s">
        <v>292</v>
      </c>
      <c r="H45" s="214" t="s">
        <v>293</v>
      </c>
      <c r="I45" s="215"/>
    </row>
    <row r="46" spans="1:9" x14ac:dyDescent="0.15">
      <c r="A46" s="213"/>
      <c r="B46" s="426" t="s">
        <v>294</v>
      </c>
      <c r="C46" s="428"/>
      <c r="D46" s="216"/>
      <c r="E46" s="217"/>
      <c r="F46" s="216"/>
      <c r="G46" s="218">
        <f>D46*F46</f>
        <v>0</v>
      </c>
      <c r="H46" s="217"/>
      <c r="I46" s="215"/>
    </row>
    <row r="47" spans="1:9" x14ac:dyDescent="0.15">
      <c r="A47" s="213"/>
      <c r="B47" s="426" t="s">
        <v>295</v>
      </c>
      <c r="C47" s="427"/>
      <c r="D47" s="216"/>
      <c r="E47" s="216"/>
      <c r="F47" s="216"/>
      <c r="G47" s="218">
        <f>D47*E47*F47*H47</f>
        <v>0</v>
      </c>
      <c r="H47" s="216"/>
      <c r="I47" s="215"/>
    </row>
    <row r="48" spans="1:9" x14ac:dyDescent="0.15">
      <c r="A48" s="213"/>
      <c r="B48" s="426" t="s">
        <v>296</v>
      </c>
      <c r="C48" s="427"/>
      <c r="D48" s="216"/>
      <c r="E48" s="217"/>
      <c r="F48" s="217"/>
      <c r="G48" s="216"/>
      <c r="H48" s="217"/>
      <c r="I48" s="215"/>
    </row>
    <row r="49" spans="1:9" ht="17.25" x14ac:dyDescent="0.15">
      <c r="A49" s="213"/>
      <c r="B49" s="203"/>
      <c r="C49" s="203"/>
      <c r="D49" s="213"/>
      <c r="E49" s="213"/>
      <c r="F49" s="219" t="s">
        <v>297</v>
      </c>
      <c r="G49" s="213">
        <f>SUM(G46:G48)</f>
        <v>0</v>
      </c>
      <c r="H49" s="213"/>
      <c r="I49" s="213"/>
    </row>
    <row r="50" spans="1:9" ht="17.25" x14ac:dyDescent="0.15">
      <c r="A50" s="213"/>
      <c r="B50" s="213"/>
      <c r="C50" s="213"/>
      <c r="D50" s="213"/>
      <c r="E50" s="424" t="s">
        <v>298</v>
      </c>
      <c r="F50" s="424"/>
      <c r="G50" s="213">
        <f>D38+G48</f>
        <v>0</v>
      </c>
      <c r="H50" s="213" t="s">
        <v>299</v>
      </c>
      <c r="I50" s="213"/>
    </row>
  </sheetData>
  <mergeCells count="71">
    <mergeCell ref="E50:F50"/>
    <mergeCell ref="B43:C43"/>
    <mergeCell ref="B45:C45"/>
    <mergeCell ref="B46:C46"/>
    <mergeCell ref="B47:C47"/>
    <mergeCell ref="B48:C48"/>
    <mergeCell ref="G37:I37"/>
    <mergeCell ref="B38:C38"/>
    <mergeCell ref="D38:F38"/>
    <mergeCell ref="G38:I38"/>
    <mergeCell ref="F40:I40"/>
    <mergeCell ref="B37:C37"/>
    <mergeCell ref="D37:F37"/>
    <mergeCell ref="G34:I34"/>
    <mergeCell ref="B35:C35"/>
    <mergeCell ref="D35:F35"/>
    <mergeCell ref="G35:I35"/>
    <mergeCell ref="B36:C36"/>
    <mergeCell ref="D36:F36"/>
    <mergeCell ref="G36:I36"/>
    <mergeCell ref="B34:C34"/>
    <mergeCell ref="D34:F34"/>
    <mergeCell ref="G31:I31"/>
    <mergeCell ref="B32:C32"/>
    <mergeCell ref="D32:F32"/>
    <mergeCell ref="G32:I32"/>
    <mergeCell ref="B33:C33"/>
    <mergeCell ref="D33:F33"/>
    <mergeCell ref="G33:I33"/>
    <mergeCell ref="B31:C31"/>
    <mergeCell ref="D31:F31"/>
    <mergeCell ref="B29:C29"/>
    <mergeCell ref="D29:F29"/>
    <mergeCell ref="G29:I29"/>
    <mergeCell ref="B30:C30"/>
    <mergeCell ref="D30:F30"/>
    <mergeCell ref="G30:I30"/>
    <mergeCell ref="H24:I24"/>
    <mergeCell ref="A25:F25"/>
    <mergeCell ref="A26:D26"/>
    <mergeCell ref="H26:I26"/>
    <mergeCell ref="B27:C27"/>
    <mergeCell ref="D27:F27"/>
    <mergeCell ref="G27:I27"/>
    <mergeCell ref="H19:I19"/>
    <mergeCell ref="H20:I20"/>
    <mergeCell ref="H21:I21"/>
    <mergeCell ref="H22:I22"/>
    <mergeCell ref="H23:I23"/>
    <mergeCell ref="H14:I14"/>
    <mergeCell ref="H15:I15"/>
    <mergeCell ref="H16:I16"/>
    <mergeCell ref="H17:I17"/>
    <mergeCell ref="A18:D18"/>
    <mergeCell ref="H18:I18"/>
    <mergeCell ref="H10:I10"/>
    <mergeCell ref="A11:D11"/>
    <mergeCell ref="A12:F12"/>
    <mergeCell ref="H12:I12"/>
    <mergeCell ref="H13:I13"/>
    <mergeCell ref="H5:I5"/>
    <mergeCell ref="H6:I6"/>
    <mergeCell ref="H7:I7"/>
    <mergeCell ref="H8:I8"/>
    <mergeCell ref="H9:I9"/>
    <mergeCell ref="A3:G3"/>
    <mergeCell ref="A4:E4"/>
    <mergeCell ref="A24:D24"/>
    <mergeCell ref="B28:C28"/>
    <mergeCell ref="D28:F28"/>
    <mergeCell ref="G28:I28"/>
  </mergeCells>
  <phoneticPr fontId="3"/>
  <printOptions horizontalCentered="1" verticalCentered="1"/>
  <pageMargins left="0.73958333333333337" right="0.70833333333333337" top="0.35416666666666669" bottom="0.43263888888888891" header="0.31458333333333333" footer="0.31458333333333333"/>
  <pageSetup paperSize="9" scale="71" firstPageNumber="4294963191"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599E0-4147-44EB-BFBB-A40FF46EC7C5}">
  <dimension ref="A1:F30"/>
  <sheetViews>
    <sheetView view="pageBreakPreview" topLeftCell="A4" zoomScale="85" zoomScaleNormal="150" zoomScaleSheetLayoutView="85" workbookViewId="0">
      <selection activeCell="B2" sqref="B2:C2"/>
    </sheetView>
  </sheetViews>
  <sheetFormatPr defaultColWidth="8.875" defaultRowHeight="13.5" x14ac:dyDescent="0.15"/>
  <cols>
    <col min="1" max="1" width="17.5" style="3" customWidth="1"/>
    <col min="2" max="3" width="19.75" style="3" customWidth="1"/>
    <col min="4" max="4" width="17.5" style="3" customWidth="1"/>
    <col min="5" max="5" width="19.75" style="3" customWidth="1"/>
    <col min="6" max="6" width="10.625" style="3" customWidth="1"/>
    <col min="7" max="256" width="8.875" style="3"/>
    <col min="257" max="257" width="15" style="3" customWidth="1"/>
    <col min="258" max="260" width="14" style="3" customWidth="1"/>
    <col min="261" max="261" width="20.625" style="3" customWidth="1"/>
    <col min="262" max="262" width="10.625" style="3" customWidth="1"/>
    <col min="263" max="512" width="8.875" style="3"/>
    <col min="513" max="513" width="15" style="3" customWidth="1"/>
    <col min="514" max="516" width="14" style="3" customWidth="1"/>
    <col min="517" max="517" width="20.625" style="3" customWidth="1"/>
    <col min="518" max="518" width="10.625" style="3" customWidth="1"/>
    <col min="519" max="768" width="8.875" style="3"/>
    <col min="769" max="769" width="15" style="3" customWidth="1"/>
    <col min="770" max="772" width="14" style="3" customWidth="1"/>
    <col min="773" max="773" width="20.625" style="3" customWidth="1"/>
    <col min="774" max="774" width="10.625" style="3" customWidth="1"/>
    <col min="775" max="1024" width="8.875" style="3"/>
    <col min="1025" max="1025" width="15" style="3" customWidth="1"/>
    <col min="1026" max="1028" width="14" style="3" customWidth="1"/>
    <col min="1029" max="1029" width="20.625" style="3" customWidth="1"/>
    <col min="1030" max="1030" width="10.625" style="3" customWidth="1"/>
    <col min="1031" max="1280" width="8.875" style="3"/>
    <col min="1281" max="1281" width="15" style="3" customWidth="1"/>
    <col min="1282" max="1284" width="14" style="3" customWidth="1"/>
    <col min="1285" max="1285" width="20.625" style="3" customWidth="1"/>
    <col min="1286" max="1286" width="10.625" style="3" customWidth="1"/>
    <col min="1287" max="1536" width="8.875" style="3"/>
    <col min="1537" max="1537" width="15" style="3" customWidth="1"/>
    <col min="1538" max="1540" width="14" style="3" customWidth="1"/>
    <col min="1541" max="1541" width="20.625" style="3" customWidth="1"/>
    <col min="1542" max="1542" width="10.625" style="3" customWidth="1"/>
    <col min="1543" max="1792" width="8.875" style="3"/>
    <col min="1793" max="1793" width="15" style="3" customWidth="1"/>
    <col min="1794" max="1796" width="14" style="3" customWidth="1"/>
    <col min="1797" max="1797" width="20.625" style="3" customWidth="1"/>
    <col min="1798" max="1798" width="10.625" style="3" customWidth="1"/>
    <col min="1799" max="2048" width="8.875" style="3"/>
    <col min="2049" max="2049" width="15" style="3" customWidth="1"/>
    <col min="2050" max="2052" width="14" style="3" customWidth="1"/>
    <col min="2053" max="2053" width="20.625" style="3" customWidth="1"/>
    <col min="2054" max="2054" width="10.625" style="3" customWidth="1"/>
    <col min="2055" max="2304" width="8.875" style="3"/>
    <col min="2305" max="2305" width="15" style="3" customWidth="1"/>
    <col min="2306" max="2308" width="14" style="3" customWidth="1"/>
    <col min="2309" max="2309" width="20.625" style="3" customWidth="1"/>
    <col min="2310" max="2310" width="10.625" style="3" customWidth="1"/>
    <col min="2311" max="2560" width="8.875" style="3"/>
    <col min="2561" max="2561" width="15" style="3" customWidth="1"/>
    <col min="2562" max="2564" width="14" style="3" customWidth="1"/>
    <col min="2565" max="2565" width="20.625" style="3" customWidth="1"/>
    <col min="2566" max="2566" width="10.625" style="3" customWidth="1"/>
    <col min="2567" max="2816" width="8.875" style="3"/>
    <col min="2817" max="2817" width="15" style="3" customWidth="1"/>
    <col min="2818" max="2820" width="14" style="3" customWidth="1"/>
    <col min="2821" max="2821" width="20.625" style="3" customWidth="1"/>
    <col min="2822" max="2822" width="10.625" style="3" customWidth="1"/>
    <col min="2823" max="3072" width="8.875" style="3"/>
    <col min="3073" max="3073" width="15" style="3" customWidth="1"/>
    <col min="3074" max="3076" width="14" style="3" customWidth="1"/>
    <col min="3077" max="3077" width="20.625" style="3" customWidth="1"/>
    <col min="3078" max="3078" width="10.625" style="3" customWidth="1"/>
    <col min="3079" max="3328" width="8.875" style="3"/>
    <col min="3329" max="3329" width="15" style="3" customWidth="1"/>
    <col min="3330" max="3332" width="14" style="3" customWidth="1"/>
    <col min="3333" max="3333" width="20.625" style="3" customWidth="1"/>
    <col min="3334" max="3334" width="10.625" style="3" customWidth="1"/>
    <col min="3335" max="3584" width="8.875" style="3"/>
    <col min="3585" max="3585" width="15" style="3" customWidth="1"/>
    <col min="3586" max="3588" width="14" style="3" customWidth="1"/>
    <col min="3589" max="3589" width="20.625" style="3" customWidth="1"/>
    <col min="3590" max="3590" width="10.625" style="3" customWidth="1"/>
    <col min="3591" max="3840" width="8.875" style="3"/>
    <col min="3841" max="3841" width="15" style="3" customWidth="1"/>
    <col min="3842" max="3844" width="14" style="3" customWidth="1"/>
    <col min="3845" max="3845" width="20.625" style="3" customWidth="1"/>
    <col min="3846" max="3846" width="10.625" style="3" customWidth="1"/>
    <col min="3847" max="4096" width="8.875" style="3"/>
    <col min="4097" max="4097" width="15" style="3" customWidth="1"/>
    <col min="4098" max="4100" width="14" style="3" customWidth="1"/>
    <col min="4101" max="4101" width="20.625" style="3" customWidth="1"/>
    <col min="4102" max="4102" width="10.625" style="3" customWidth="1"/>
    <col min="4103" max="4352" width="8.875" style="3"/>
    <col min="4353" max="4353" width="15" style="3" customWidth="1"/>
    <col min="4354" max="4356" width="14" style="3" customWidth="1"/>
    <col min="4357" max="4357" width="20.625" style="3" customWidth="1"/>
    <col min="4358" max="4358" width="10.625" style="3" customWidth="1"/>
    <col min="4359" max="4608" width="8.875" style="3"/>
    <col min="4609" max="4609" width="15" style="3" customWidth="1"/>
    <col min="4610" max="4612" width="14" style="3" customWidth="1"/>
    <col min="4613" max="4613" width="20.625" style="3" customWidth="1"/>
    <col min="4614" max="4614" width="10.625" style="3" customWidth="1"/>
    <col min="4615" max="4864" width="8.875" style="3"/>
    <col min="4865" max="4865" width="15" style="3" customWidth="1"/>
    <col min="4866" max="4868" width="14" style="3" customWidth="1"/>
    <col min="4869" max="4869" width="20.625" style="3" customWidth="1"/>
    <col min="4870" max="4870" width="10.625" style="3" customWidth="1"/>
    <col min="4871" max="5120" width="8.875" style="3"/>
    <col min="5121" max="5121" width="15" style="3" customWidth="1"/>
    <col min="5122" max="5124" width="14" style="3" customWidth="1"/>
    <col min="5125" max="5125" width="20.625" style="3" customWidth="1"/>
    <col min="5126" max="5126" width="10.625" style="3" customWidth="1"/>
    <col min="5127" max="5376" width="8.875" style="3"/>
    <col min="5377" max="5377" width="15" style="3" customWidth="1"/>
    <col min="5378" max="5380" width="14" style="3" customWidth="1"/>
    <col min="5381" max="5381" width="20.625" style="3" customWidth="1"/>
    <col min="5382" max="5382" width="10.625" style="3" customWidth="1"/>
    <col min="5383" max="5632" width="8.875" style="3"/>
    <col min="5633" max="5633" width="15" style="3" customWidth="1"/>
    <col min="5634" max="5636" width="14" style="3" customWidth="1"/>
    <col min="5637" max="5637" width="20.625" style="3" customWidth="1"/>
    <col min="5638" max="5638" width="10.625" style="3" customWidth="1"/>
    <col min="5639" max="5888" width="8.875" style="3"/>
    <col min="5889" max="5889" width="15" style="3" customWidth="1"/>
    <col min="5890" max="5892" width="14" style="3" customWidth="1"/>
    <col min="5893" max="5893" width="20.625" style="3" customWidth="1"/>
    <col min="5894" max="5894" width="10.625" style="3" customWidth="1"/>
    <col min="5895" max="6144" width="8.875" style="3"/>
    <col min="6145" max="6145" width="15" style="3" customWidth="1"/>
    <col min="6146" max="6148" width="14" style="3" customWidth="1"/>
    <col min="6149" max="6149" width="20.625" style="3" customWidth="1"/>
    <col min="6150" max="6150" width="10.625" style="3" customWidth="1"/>
    <col min="6151" max="6400" width="8.875" style="3"/>
    <col min="6401" max="6401" width="15" style="3" customWidth="1"/>
    <col min="6402" max="6404" width="14" style="3" customWidth="1"/>
    <col min="6405" max="6405" width="20.625" style="3" customWidth="1"/>
    <col min="6406" max="6406" width="10.625" style="3" customWidth="1"/>
    <col min="6407" max="6656" width="8.875" style="3"/>
    <col min="6657" max="6657" width="15" style="3" customWidth="1"/>
    <col min="6658" max="6660" width="14" style="3" customWidth="1"/>
    <col min="6661" max="6661" width="20.625" style="3" customWidth="1"/>
    <col min="6662" max="6662" width="10.625" style="3" customWidth="1"/>
    <col min="6663" max="6912" width="8.875" style="3"/>
    <col min="6913" max="6913" width="15" style="3" customWidth="1"/>
    <col min="6914" max="6916" width="14" style="3" customWidth="1"/>
    <col min="6917" max="6917" width="20.625" style="3" customWidth="1"/>
    <col min="6918" max="6918" width="10.625" style="3" customWidth="1"/>
    <col min="6919" max="7168" width="8.875" style="3"/>
    <col min="7169" max="7169" width="15" style="3" customWidth="1"/>
    <col min="7170" max="7172" width="14" style="3" customWidth="1"/>
    <col min="7173" max="7173" width="20.625" style="3" customWidth="1"/>
    <col min="7174" max="7174" width="10.625" style="3" customWidth="1"/>
    <col min="7175" max="7424" width="8.875" style="3"/>
    <col min="7425" max="7425" width="15" style="3" customWidth="1"/>
    <col min="7426" max="7428" width="14" style="3" customWidth="1"/>
    <col min="7429" max="7429" width="20.625" style="3" customWidth="1"/>
    <col min="7430" max="7430" width="10.625" style="3" customWidth="1"/>
    <col min="7431" max="7680" width="8.875" style="3"/>
    <col min="7681" max="7681" width="15" style="3" customWidth="1"/>
    <col min="7682" max="7684" width="14" style="3" customWidth="1"/>
    <col min="7685" max="7685" width="20.625" style="3" customWidth="1"/>
    <col min="7686" max="7686" width="10.625" style="3" customWidth="1"/>
    <col min="7687" max="7936" width="8.875" style="3"/>
    <col min="7937" max="7937" width="15" style="3" customWidth="1"/>
    <col min="7938" max="7940" width="14" style="3" customWidth="1"/>
    <col min="7941" max="7941" width="20.625" style="3" customWidth="1"/>
    <col min="7942" max="7942" width="10.625" style="3" customWidth="1"/>
    <col min="7943" max="8192" width="8.875" style="3"/>
    <col min="8193" max="8193" width="15" style="3" customWidth="1"/>
    <col min="8194" max="8196" width="14" style="3" customWidth="1"/>
    <col min="8197" max="8197" width="20.625" style="3" customWidth="1"/>
    <col min="8198" max="8198" width="10.625" style="3" customWidth="1"/>
    <col min="8199" max="8448" width="8.875" style="3"/>
    <col min="8449" max="8449" width="15" style="3" customWidth="1"/>
    <col min="8450" max="8452" width="14" style="3" customWidth="1"/>
    <col min="8453" max="8453" width="20.625" style="3" customWidth="1"/>
    <col min="8454" max="8454" width="10.625" style="3" customWidth="1"/>
    <col min="8455" max="8704" width="8.875" style="3"/>
    <col min="8705" max="8705" width="15" style="3" customWidth="1"/>
    <col min="8706" max="8708" width="14" style="3" customWidth="1"/>
    <col min="8709" max="8709" width="20.625" style="3" customWidth="1"/>
    <col min="8710" max="8710" width="10.625" style="3" customWidth="1"/>
    <col min="8711" max="8960" width="8.875" style="3"/>
    <col min="8961" max="8961" width="15" style="3" customWidth="1"/>
    <col min="8962" max="8964" width="14" style="3" customWidth="1"/>
    <col min="8965" max="8965" width="20.625" style="3" customWidth="1"/>
    <col min="8966" max="8966" width="10.625" style="3" customWidth="1"/>
    <col min="8967" max="9216" width="8.875" style="3"/>
    <col min="9217" max="9217" width="15" style="3" customWidth="1"/>
    <col min="9218" max="9220" width="14" style="3" customWidth="1"/>
    <col min="9221" max="9221" width="20.625" style="3" customWidth="1"/>
    <col min="9222" max="9222" width="10.625" style="3" customWidth="1"/>
    <col min="9223" max="9472" width="8.875" style="3"/>
    <col min="9473" max="9473" width="15" style="3" customWidth="1"/>
    <col min="9474" max="9476" width="14" style="3" customWidth="1"/>
    <col min="9477" max="9477" width="20.625" style="3" customWidth="1"/>
    <col min="9478" max="9478" width="10.625" style="3" customWidth="1"/>
    <col min="9479" max="9728" width="8.875" style="3"/>
    <col min="9729" max="9729" width="15" style="3" customWidth="1"/>
    <col min="9730" max="9732" width="14" style="3" customWidth="1"/>
    <col min="9733" max="9733" width="20.625" style="3" customWidth="1"/>
    <col min="9734" max="9734" width="10.625" style="3" customWidth="1"/>
    <col min="9735" max="9984" width="8.875" style="3"/>
    <col min="9985" max="9985" width="15" style="3" customWidth="1"/>
    <col min="9986" max="9988" width="14" style="3" customWidth="1"/>
    <col min="9989" max="9989" width="20.625" style="3" customWidth="1"/>
    <col min="9990" max="9990" width="10.625" style="3" customWidth="1"/>
    <col min="9991" max="10240" width="8.875" style="3"/>
    <col min="10241" max="10241" width="15" style="3" customWidth="1"/>
    <col min="10242" max="10244" width="14" style="3" customWidth="1"/>
    <col min="10245" max="10245" width="20.625" style="3" customWidth="1"/>
    <col min="10246" max="10246" width="10.625" style="3" customWidth="1"/>
    <col min="10247" max="10496" width="8.875" style="3"/>
    <col min="10497" max="10497" width="15" style="3" customWidth="1"/>
    <col min="10498" max="10500" width="14" style="3" customWidth="1"/>
    <col min="10501" max="10501" width="20.625" style="3" customWidth="1"/>
    <col min="10502" max="10502" width="10.625" style="3" customWidth="1"/>
    <col min="10503" max="10752" width="8.875" style="3"/>
    <col min="10753" max="10753" width="15" style="3" customWidth="1"/>
    <col min="10754" max="10756" width="14" style="3" customWidth="1"/>
    <col min="10757" max="10757" width="20.625" style="3" customWidth="1"/>
    <col min="10758" max="10758" width="10.625" style="3" customWidth="1"/>
    <col min="10759" max="11008" width="8.875" style="3"/>
    <col min="11009" max="11009" width="15" style="3" customWidth="1"/>
    <col min="11010" max="11012" width="14" style="3" customWidth="1"/>
    <col min="11013" max="11013" width="20.625" style="3" customWidth="1"/>
    <col min="11014" max="11014" width="10.625" style="3" customWidth="1"/>
    <col min="11015" max="11264" width="8.875" style="3"/>
    <col min="11265" max="11265" width="15" style="3" customWidth="1"/>
    <col min="11266" max="11268" width="14" style="3" customWidth="1"/>
    <col min="11269" max="11269" width="20.625" style="3" customWidth="1"/>
    <col min="11270" max="11270" width="10.625" style="3" customWidth="1"/>
    <col min="11271" max="11520" width="8.875" style="3"/>
    <col min="11521" max="11521" width="15" style="3" customWidth="1"/>
    <col min="11522" max="11524" width="14" style="3" customWidth="1"/>
    <col min="11525" max="11525" width="20.625" style="3" customWidth="1"/>
    <col min="11526" max="11526" width="10.625" style="3" customWidth="1"/>
    <col min="11527" max="11776" width="8.875" style="3"/>
    <col min="11777" max="11777" width="15" style="3" customWidth="1"/>
    <col min="11778" max="11780" width="14" style="3" customWidth="1"/>
    <col min="11781" max="11781" width="20.625" style="3" customWidth="1"/>
    <col min="11782" max="11782" width="10.625" style="3" customWidth="1"/>
    <col min="11783" max="12032" width="8.875" style="3"/>
    <col min="12033" max="12033" width="15" style="3" customWidth="1"/>
    <col min="12034" max="12036" width="14" style="3" customWidth="1"/>
    <col min="12037" max="12037" width="20.625" style="3" customWidth="1"/>
    <col min="12038" max="12038" width="10.625" style="3" customWidth="1"/>
    <col min="12039" max="12288" width="8.875" style="3"/>
    <col min="12289" max="12289" width="15" style="3" customWidth="1"/>
    <col min="12290" max="12292" width="14" style="3" customWidth="1"/>
    <col min="12293" max="12293" width="20.625" style="3" customWidth="1"/>
    <col min="12294" max="12294" width="10.625" style="3" customWidth="1"/>
    <col min="12295" max="12544" width="8.875" style="3"/>
    <col min="12545" max="12545" width="15" style="3" customWidth="1"/>
    <col min="12546" max="12548" width="14" style="3" customWidth="1"/>
    <col min="12549" max="12549" width="20.625" style="3" customWidth="1"/>
    <col min="12550" max="12550" width="10.625" style="3" customWidth="1"/>
    <col min="12551" max="12800" width="8.875" style="3"/>
    <col min="12801" max="12801" width="15" style="3" customWidth="1"/>
    <col min="12802" max="12804" width="14" style="3" customWidth="1"/>
    <col min="12805" max="12805" width="20.625" style="3" customWidth="1"/>
    <col min="12806" max="12806" width="10.625" style="3" customWidth="1"/>
    <col min="12807" max="13056" width="8.875" style="3"/>
    <col min="13057" max="13057" width="15" style="3" customWidth="1"/>
    <col min="13058" max="13060" width="14" style="3" customWidth="1"/>
    <col min="13061" max="13061" width="20.625" style="3" customWidth="1"/>
    <col min="13062" max="13062" width="10.625" style="3" customWidth="1"/>
    <col min="13063" max="13312" width="8.875" style="3"/>
    <col min="13313" max="13313" width="15" style="3" customWidth="1"/>
    <col min="13314" max="13316" width="14" style="3" customWidth="1"/>
    <col min="13317" max="13317" width="20.625" style="3" customWidth="1"/>
    <col min="13318" max="13318" width="10.625" style="3" customWidth="1"/>
    <col min="13319" max="13568" width="8.875" style="3"/>
    <col min="13569" max="13569" width="15" style="3" customWidth="1"/>
    <col min="13570" max="13572" width="14" style="3" customWidth="1"/>
    <col min="13573" max="13573" width="20.625" style="3" customWidth="1"/>
    <col min="13574" max="13574" width="10.625" style="3" customWidth="1"/>
    <col min="13575" max="13824" width="8.875" style="3"/>
    <col min="13825" max="13825" width="15" style="3" customWidth="1"/>
    <col min="13826" max="13828" width="14" style="3" customWidth="1"/>
    <col min="13829" max="13829" width="20.625" style="3" customWidth="1"/>
    <col min="13830" max="13830" width="10.625" style="3" customWidth="1"/>
    <col min="13831" max="14080" width="8.875" style="3"/>
    <col min="14081" max="14081" width="15" style="3" customWidth="1"/>
    <col min="14082" max="14084" width="14" style="3" customWidth="1"/>
    <col min="14085" max="14085" width="20.625" style="3" customWidth="1"/>
    <col min="14086" max="14086" width="10.625" style="3" customWidth="1"/>
    <col min="14087" max="14336" width="8.875" style="3"/>
    <col min="14337" max="14337" width="15" style="3" customWidth="1"/>
    <col min="14338" max="14340" width="14" style="3" customWidth="1"/>
    <col min="14341" max="14341" width="20.625" style="3" customWidth="1"/>
    <col min="14342" max="14342" width="10.625" style="3" customWidth="1"/>
    <col min="14343" max="14592" width="8.875" style="3"/>
    <col min="14593" max="14593" width="15" style="3" customWidth="1"/>
    <col min="14594" max="14596" width="14" style="3" customWidth="1"/>
    <col min="14597" max="14597" width="20.625" style="3" customWidth="1"/>
    <col min="14598" max="14598" width="10.625" style="3" customWidth="1"/>
    <col min="14599" max="14848" width="8.875" style="3"/>
    <col min="14849" max="14849" width="15" style="3" customWidth="1"/>
    <col min="14850" max="14852" width="14" style="3" customWidth="1"/>
    <col min="14853" max="14853" width="20.625" style="3" customWidth="1"/>
    <col min="14854" max="14854" width="10.625" style="3" customWidth="1"/>
    <col min="14855" max="15104" width="8.875" style="3"/>
    <col min="15105" max="15105" width="15" style="3" customWidth="1"/>
    <col min="15106" max="15108" width="14" style="3" customWidth="1"/>
    <col min="15109" max="15109" width="20.625" style="3" customWidth="1"/>
    <col min="15110" max="15110" width="10.625" style="3" customWidth="1"/>
    <col min="15111" max="15360" width="8.875" style="3"/>
    <col min="15361" max="15361" width="15" style="3" customWidth="1"/>
    <col min="15362" max="15364" width="14" style="3" customWidth="1"/>
    <col min="15365" max="15365" width="20.625" style="3" customWidth="1"/>
    <col min="15366" max="15366" width="10.625" style="3" customWidth="1"/>
    <col min="15367" max="15616" width="8.875" style="3"/>
    <col min="15617" max="15617" width="15" style="3" customWidth="1"/>
    <col min="15618" max="15620" width="14" style="3" customWidth="1"/>
    <col min="15621" max="15621" width="20.625" style="3" customWidth="1"/>
    <col min="15622" max="15622" width="10.625" style="3" customWidth="1"/>
    <col min="15623" max="15872" width="8.875" style="3"/>
    <col min="15873" max="15873" width="15" style="3" customWidth="1"/>
    <col min="15874" max="15876" width="14" style="3" customWidth="1"/>
    <col min="15877" max="15877" width="20.625" style="3" customWidth="1"/>
    <col min="15878" max="15878" width="10.625" style="3" customWidth="1"/>
    <col min="15879" max="16128" width="8.875" style="3"/>
    <col min="16129" max="16129" width="15" style="3" customWidth="1"/>
    <col min="16130" max="16132" width="14" style="3" customWidth="1"/>
    <col min="16133" max="16133" width="20.625" style="3" customWidth="1"/>
    <col min="16134" max="16134" width="10.625" style="3" customWidth="1"/>
    <col min="16135" max="16384" width="8.875" style="3"/>
  </cols>
  <sheetData>
    <row r="1" spans="1:6" s="5" customFormat="1" ht="29.25" customHeight="1" thickBot="1" x14ac:dyDescent="0.2">
      <c r="A1" s="239" t="s">
        <v>61</v>
      </c>
      <c r="B1" s="240"/>
      <c r="C1" s="240"/>
      <c r="D1" s="240"/>
      <c r="E1" s="240"/>
      <c r="F1" s="4"/>
    </row>
    <row r="2" spans="1:6" ht="36" customHeight="1" x14ac:dyDescent="0.15">
      <c r="A2" s="6" t="s">
        <v>9</v>
      </c>
      <c r="B2" s="241" t="s">
        <v>300</v>
      </c>
      <c r="C2" s="242"/>
      <c r="D2" s="7" t="s">
        <v>10</v>
      </c>
      <c r="E2" s="8"/>
      <c r="F2" s="9"/>
    </row>
    <row r="3" spans="1:6" ht="31.5" customHeight="1" x14ac:dyDescent="0.15">
      <c r="A3" s="10" t="s">
        <v>11</v>
      </c>
      <c r="B3" s="243"/>
      <c r="C3" s="243"/>
      <c r="D3" s="11" t="s">
        <v>12</v>
      </c>
      <c r="E3" s="12"/>
      <c r="F3" s="13"/>
    </row>
    <row r="4" spans="1:6" ht="31.5" customHeight="1" x14ac:dyDescent="0.15">
      <c r="A4" s="244" t="s">
        <v>13</v>
      </c>
      <c r="B4" s="246"/>
      <c r="C4" s="247"/>
      <c r="D4" s="14" t="s">
        <v>14</v>
      </c>
      <c r="E4" s="15"/>
      <c r="F4" s="13"/>
    </row>
    <row r="5" spans="1:6" ht="31.5" customHeight="1" x14ac:dyDescent="0.15">
      <c r="A5" s="245"/>
      <c r="B5" s="248"/>
      <c r="C5" s="249"/>
      <c r="D5" s="16" t="s">
        <v>15</v>
      </c>
      <c r="E5" s="17"/>
      <c r="F5" s="18"/>
    </row>
    <row r="6" spans="1:6" ht="23.1" customHeight="1" x14ac:dyDescent="0.15">
      <c r="A6" s="227" t="s">
        <v>16</v>
      </c>
      <c r="B6" s="19" t="s">
        <v>17</v>
      </c>
      <c r="C6" s="232" t="s">
        <v>18</v>
      </c>
      <c r="D6" s="232"/>
      <c r="E6" s="233"/>
      <c r="F6" s="18"/>
    </row>
    <row r="7" spans="1:6" ht="23.1" customHeight="1" x14ac:dyDescent="0.15">
      <c r="A7" s="228"/>
      <c r="B7" s="20"/>
      <c r="C7" s="234"/>
      <c r="D7" s="234"/>
      <c r="E7" s="235"/>
      <c r="F7" s="18"/>
    </row>
    <row r="8" spans="1:6" ht="23.1" customHeight="1" x14ac:dyDescent="0.15">
      <c r="A8" s="228"/>
      <c r="B8" s="20"/>
      <c r="C8" s="234"/>
      <c r="D8" s="234"/>
      <c r="E8" s="235"/>
      <c r="F8" s="18"/>
    </row>
    <row r="9" spans="1:6" ht="23.1" customHeight="1" x14ac:dyDescent="0.15">
      <c r="A9" s="228"/>
      <c r="B9" s="21"/>
      <c r="C9" s="234"/>
      <c r="D9" s="234"/>
      <c r="E9" s="235"/>
      <c r="F9" s="18"/>
    </row>
    <row r="10" spans="1:6" ht="23.1" customHeight="1" x14ac:dyDescent="0.15">
      <c r="A10" s="229"/>
      <c r="B10" s="20"/>
      <c r="C10" s="236"/>
      <c r="D10" s="237"/>
      <c r="E10" s="238"/>
      <c r="F10" s="18"/>
    </row>
    <row r="11" spans="1:6" ht="23.1" customHeight="1" x14ac:dyDescent="0.15">
      <c r="A11" s="230"/>
      <c r="B11" s="20"/>
      <c r="C11" s="236"/>
      <c r="D11" s="237"/>
      <c r="E11" s="238"/>
      <c r="F11" s="18"/>
    </row>
    <row r="12" spans="1:6" ht="23.1" customHeight="1" x14ac:dyDescent="0.15">
      <c r="A12" s="231"/>
      <c r="B12" s="22"/>
      <c r="C12" s="234"/>
      <c r="D12" s="234"/>
      <c r="E12" s="235"/>
      <c r="F12" s="18"/>
    </row>
    <row r="13" spans="1:6" ht="21.95" customHeight="1" x14ac:dyDescent="0.15">
      <c r="A13" s="244" t="s">
        <v>19</v>
      </c>
      <c r="B13" s="271"/>
      <c r="C13" s="272"/>
      <c r="D13" s="23" t="s">
        <v>20</v>
      </c>
      <c r="E13" s="24"/>
      <c r="F13" s="18"/>
    </row>
    <row r="14" spans="1:6" ht="21.95" customHeight="1" x14ac:dyDescent="0.15">
      <c r="A14" s="229"/>
      <c r="B14" s="273"/>
      <c r="C14" s="274"/>
      <c r="D14" s="277" t="s">
        <v>21</v>
      </c>
      <c r="E14" s="280"/>
      <c r="F14" s="18"/>
    </row>
    <row r="15" spans="1:6" ht="21.95" customHeight="1" x14ac:dyDescent="0.15">
      <c r="A15" s="229"/>
      <c r="B15" s="273"/>
      <c r="C15" s="274"/>
      <c r="D15" s="278"/>
      <c r="E15" s="281"/>
      <c r="F15" s="18"/>
    </row>
    <row r="16" spans="1:6" ht="21.95" customHeight="1" x14ac:dyDescent="0.15">
      <c r="A16" s="245"/>
      <c r="B16" s="275"/>
      <c r="C16" s="276"/>
      <c r="D16" s="279"/>
      <c r="E16" s="282"/>
      <c r="F16" s="18"/>
    </row>
    <row r="17" spans="1:6" ht="42.95" customHeight="1" x14ac:dyDescent="0.15">
      <c r="A17" s="25" t="s">
        <v>22</v>
      </c>
      <c r="B17" s="257"/>
      <c r="C17" s="258"/>
      <c r="D17" s="11" t="s">
        <v>23</v>
      </c>
      <c r="E17" s="26"/>
      <c r="F17" s="27"/>
    </row>
    <row r="18" spans="1:6" ht="42.95" customHeight="1" x14ac:dyDescent="0.15">
      <c r="A18" s="25" t="s">
        <v>24</v>
      </c>
      <c r="B18" s="257"/>
      <c r="C18" s="258"/>
      <c r="D18" s="11" t="s">
        <v>25</v>
      </c>
      <c r="E18" s="26"/>
      <c r="F18" s="27"/>
    </row>
    <row r="19" spans="1:6" ht="15" customHeight="1" x14ac:dyDescent="0.15">
      <c r="A19" s="244" t="s">
        <v>26</v>
      </c>
      <c r="B19" s="259"/>
      <c r="C19" s="260"/>
      <c r="D19" s="260"/>
      <c r="E19" s="261"/>
      <c r="F19" s="18"/>
    </row>
    <row r="20" spans="1:6" ht="21" customHeight="1" thickBot="1" x14ac:dyDescent="0.2">
      <c r="A20" s="254"/>
      <c r="B20" s="262"/>
      <c r="C20" s="263"/>
      <c r="D20" s="263"/>
      <c r="E20" s="264"/>
      <c r="F20" s="18"/>
    </row>
    <row r="21" spans="1:6" ht="18.75" customHeight="1" thickBot="1" x14ac:dyDescent="0.2">
      <c r="A21" s="28"/>
      <c r="B21" s="29"/>
      <c r="C21" s="18"/>
      <c r="D21" s="18"/>
      <c r="E21" s="18"/>
      <c r="F21" s="18"/>
    </row>
    <row r="22" spans="1:6" ht="32.1" customHeight="1" x14ac:dyDescent="0.15">
      <c r="A22" s="30" t="s">
        <v>27</v>
      </c>
      <c r="B22" s="265" t="s">
        <v>28</v>
      </c>
      <c r="C22" s="266"/>
      <c r="D22" s="266"/>
      <c r="E22" s="267"/>
      <c r="F22" s="18"/>
    </row>
    <row r="23" spans="1:6" ht="65.25" customHeight="1" x14ac:dyDescent="0.15">
      <c r="A23" s="31" t="s">
        <v>29</v>
      </c>
      <c r="B23" s="268" t="s">
        <v>30</v>
      </c>
      <c r="C23" s="269"/>
      <c r="D23" s="269"/>
      <c r="E23" s="270"/>
      <c r="F23" s="18"/>
    </row>
    <row r="24" spans="1:6" ht="65.25" customHeight="1" x14ac:dyDescent="0.15">
      <c r="A24" s="32" t="s">
        <v>40</v>
      </c>
      <c r="B24" s="250" t="s">
        <v>31</v>
      </c>
      <c r="C24" s="251"/>
      <c r="D24" s="251"/>
      <c r="E24" s="252"/>
      <c r="F24" s="18"/>
    </row>
    <row r="25" spans="1:6" ht="30.75" customHeight="1" x14ac:dyDescent="0.15">
      <c r="A25" s="253" t="s">
        <v>32</v>
      </c>
      <c r="B25" s="33" t="s">
        <v>33</v>
      </c>
      <c r="C25" s="34"/>
      <c r="D25" s="33" t="s">
        <v>34</v>
      </c>
      <c r="E25" s="35"/>
      <c r="F25" s="18"/>
    </row>
    <row r="26" spans="1:6" ht="30.75" customHeight="1" x14ac:dyDescent="0.15">
      <c r="A26" s="230"/>
      <c r="B26" s="33" t="s">
        <v>35</v>
      </c>
      <c r="C26" s="33"/>
      <c r="D26" s="33" t="s">
        <v>36</v>
      </c>
      <c r="E26" s="36"/>
      <c r="F26" s="18"/>
    </row>
    <row r="27" spans="1:6" ht="30.75" customHeight="1" x14ac:dyDescent="0.15">
      <c r="A27" s="230"/>
      <c r="B27" s="255" t="s">
        <v>37</v>
      </c>
      <c r="C27" s="255"/>
      <c r="D27" s="255"/>
      <c r="E27" s="256"/>
      <c r="F27" s="18"/>
    </row>
    <row r="28" spans="1:6" ht="30.75" customHeight="1" thickBot="1" x14ac:dyDescent="0.2">
      <c r="A28" s="254"/>
      <c r="B28" s="37" t="s">
        <v>38</v>
      </c>
      <c r="C28" s="37"/>
      <c r="D28" s="37" t="s">
        <v>39</v>
      </c>
      <c r="E28" s="38"/>
      <c r="F28" s="27"/>
    </row>
    <row r="29" spans="1:6" ht="18" customHeight="1" x14ac:dyDescent="0.15"/>
    <row r="30" spans="1:6" ht="18" customHeight="1" x14ac:dyDescent="0.15"/>
  </sheetData>
  <mergeCells count="26">
    <mergeCell ref="B24:E24"/>
    <mergeCell ref="A25:A28"/>
    <mergeCell ref="B27:E27"/>
    <mergeCell ref="C8:E8"/>
    <mergeCell ref="B17:C17"/>
    <mergeCell ref="B18:C18"/>
    <mergeCell ref="A19:A20"/>
    <mergeCell ref="B19:E20"/>
    <mergeCell ref="B22:E22"/>
    <mergeCell ref="B23:E23"/>
    <mergeCell ref="C11:E11"/>
    <mergeCell ref="C12:E12"/>
    <mergeCell ref="A13:A16"/>
    <mergeCell ref="B13:C16"/>
    <mergeCell ref="D14:D16"/>
    <mergeCell ref="E14:E16"/>
    <mergeCell ref="A1:E1"/>
    <mergeCell ref="B2:C2"/>
    <mergeCell ref="B3:C3"/>
    <mergeCell ref="A4:A5"/>
    <mergeCell ref="B4:C5"/>
    <mergeCell ref="A6:A12"/>
    <mergeCell ref="C6:E6"/>
    <mergeCell ref="C7:E7"/>
    <mergeCell ref="C9:E9"/>
    <mergeCell ref="C10:E10"/>
  </mergeCells>
  <phoneticPr fontId="3"/>
  <printOptions horizontalCentered="1"/>
  <pageMargins left="0.59055118110236227" right="0.39370078740157483" top="0.39370078740157483" bottom="0.59055118110236227" header="0.51181102362204722" footer="0.51181102362204722"/>
  <pageSetup paperSize="9" orientation="portrait" useFirstPageNumber="1" horizontalDpi="4294967292" verticalDpi="4294967292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0FA85-9D60-45C6-A771-595AD4744433}">
  <dimension ref="A1:D15"/>
  <sheetViews>
    <sheetView view="pageBreakPreview" zoomScale="60" zoomScaleNormal="115" workbookViewId="0">
      <selection activeCell="C1" sqref="C1"/>
    </sheetView>
  </sheetViews>
  <sheetFormatPr defaultColWidth="13.5" defaultRowHeight="13.5" x14ac:dyDescent="0.15"/>
  <cols>
    <col min="1" max="1" width="5.375" style="3" customWidth="1"/>
    <col min="2" max="3" width="41.625" style="3" customWidth="1"/>
    <col min="4" max="256" width="13.5" style="3"/>
    <col min="257" max="257" width="5.375" style="3" customWidth="1"/>
    <col min="258" max="259" width="37.375" style="3" customWidth="1"/>
    <col min="260" max="512" width="13.5" style="3"/>
    <col min="513" max="513" width="5.375" style="3" customWidth="1"/>
    <col min="514" max="515" width="37.375" style="3" customWidth="1"/>
    <col min="516" max="768" width="13.5" style="3"/>
    <col min="769" max="769" width="5.375" style="3" customWidth="1"/>
    <col min="770" max="771" width="37.375" style="3" customWidth="1"/>
    <col min="772" max="1024" width="13.5" style="3"/>
    <col min="1025" max="1025" width="5.375" style="3" customWidth="1"/>
    <col min="1026" max="1027" width="37.375" style="3" customWidth="1"/>
    <col min="1028" max="1280" width="13.5" style="3"/>
    <col min="1281" max="1281" width="5.375" style="3" customWidth="1"/>
    <col min="1282" max="1283" width="37.375" style="3" customWidth="1"/>
    <col min="1284" max="1536" width="13.5" style="3"/>
    <col min="1537" max="1537" width="5.375" style="3" customWidth="1"/>
    <col min="1538" max="1539" width="37.375" style="3" customWidth="1"/>
    <col min="1540" max="1792" width="13.5" style="3"/>
    <col min="1793" max="1793" width="5.375" style="3" customWidth="1"/>
    <col min="1794" max="1795" width="37.375" style="3" customWidth="1"/>
    <col min="1796" max="2048" width="13.5" style="3"/>
    <col min="2049" max="2049" width="5.375" style="3" customWidth="1"/>
    <col min="2050" max="2051" width="37.375" style="3" customWidth="1"/>
    <col min="2052" max="2304" width="13.5" style="3"/>
    <col min="2305" max="2305" width="5.375" style="3" customWidth="1"/>
    <col min="2306" max="2307" width="37.375" style="3" customWidth="1"/>
    <col min="2308" max="2560" width="13.5" style="3"/>
    <col min="2561" max="2561" width="5.375" style="3" customWidth="1"/>
    <col min="2562" max="2563" width="37.375" style="3" customWidth="1"/>
    <col min="2564" max="2816" width="13.5" style="3"/>
    <col min="2817" max="2817" width="5.375" style="3" customWidth="1"/>
    <col min="2818" max="2819" width="37.375" style="3" customWidth="1"/>
    <col min="2820" max="3072" width="13.5" style="3"/>
    <col min="3073" max="3073" width="5.375" style="3" customWidth="1"/>
    <col min="3074" max="3075" width="37.375" style="3" customWidth="1"/>
    <col min="3076" max="3328" width="13.5" style="3"/>
    <col min="3329" max="3329" width="5.375" style="3" customWidth="1"/>
    <col min="3330" max="3331" width="37.375" style="3" customWidth="1"/>
    <col min="3332" max="3584" width="13.5" style="3"/>
    <col min="3585" max="3585" width="5.375" style="3" customWidth="1"/>
    <col min="3586" max="3587" width="37.375" style="3" customWidth="1"/>
    <col min="3588" max="3840" width="13.5" style="3"/>
    <col min="3841" max="3841" width="5.375" style="3" customWidth="1"/>
    <col min="3842" max="3843" width="37.375" style="3" customWidth="1"/>
    <col min="3844" max="4096" width="13.5" style="3"/>
    <col min="4097" max="4097" width="5.375" style="3" customWidth="1"/>
    <col min="4098" max="4099" width="37.375" style="3" customWidth="1"/>
    <col min="4100" max="4352" width="13.5" style="3"/>
    <col min="4353" max="4353" width="5.375" style="3" customWidth="1"/>
    <col min="4354" max="4355" width="37.375" style="3" customWidth="1"/>
    <col min="4356" max="4608" width="13.5" style="3"/>
    <col min="4609" max="4609" width="5.375" style="3" customWidth="1"/>
    <col min="4610" max="4611" width="37.375" style="3" customWidth="1"/>
    <col min="4612" max="4864" width="13.5" style="3"/>
    <col min="4865" max="4865" width="5.375" style="3" customWidth="1"/>
    <col min="4866" max="4867" width="37.375" style="3" customWidth="1"/>
    <col min="4868" max="5120" width="13.5" style="3"/>
    <col min="5121" max="5121" width="5.375" style="3" customWidth="1"/>
    <col min="5122" max="5123" width="37.375" style="3" customWidth="1"/>
    <col min="5124" max="5376" width="13.5" style="3"/>
    <col min="5377" max="5377" width="5.375" style="3" customWidth="1"/>
    <col min="5378" max="5379" width="37.375" style="3" customWidth="1"/>
    <col min="5380" max="5632" width="13.5" style="3"/>
    <col min="5633" max="5633" width="5.375" style="3" customWidth="1"/>
    <col min="5634" max="5635" width="37.375" style="3" customWidth="1"/>
    <col min="5636" max="5888" width="13.5" style="3"/>
    <col min="5889" max="5889" width="5.375" style="3" customWidth="1"/>
    <col min="5890" max="5891" width="37.375" style="3" customWidth="1"/>
    <col min="5892" max="6144" width="13.5" style="3"/>
    <col min="6145" max="6145" width="5.375" style="3" customWidth="1"/>
    <col min="6146" max="6147" width="37.375" style="3" customWidth="1"/>
    <col min="6148" max="6400" width="13.5" style="3"/>
    <col min="6401" max="6401" width="5.375" style="3" customWidth="1"/>
    <col min="6402" max="6403" width="37.375" style="3" customWidth="1"/>
    <col min="6404" max="6656" width="13.5" style="3"/>
    <col min="6657" max="6657" width="5.375" style="3" customWidth="1"/>
    <col min="6658" max="6659" width="37.375" style="3" customWidth="1"/>
    <col min="6660" max="6912" width="13.5" style="3"/>
    <col min="6913" max="6913" width="5.375" style="3" customWidth="1"/>
    <col min="6914" max="6915" width="37.375" style="3" customWidth="1"/>
    <col min="6916" max="7168" width="13.5" style="3"/>
    <col min="7169" max="7169" width="5.375" style="3" customWidth="1"/>
    <col min="7170" max="7171" width="37.375" style="3" customWidth="1"/>
    <col min="7172" max="7424" width="13.5" style="3"/>
    <col min="7425" max="7425" width="5.375" style="3" customWidth="1"/>
    <col min="7426" max="7427" width="37.375" style="3" customWidth="1"/>
    <col min="7428" max="7680" width="13.5" style="3"/>
    <col min="7681" max="7681" width="5.375" style="3" customWidth="1"/>
    <col min="7682" max="7683" width="37.375" style="3" customWidth="1"/>
    <col min="7684" max="7936" width="13.5" style="3"/>
    <col min="7937" max="7937" width="5.375" style="3" customWidth="1"/>
    <col min="7938" max="7939" width="37.375" style="3" customWidth="1"/>
    <col min="7940" max="8192" width="13.5" style="3"/>
    <col min="8193" max="8193" width="5.375" style="3" customWidth="1"/>
    <col min="8194" max="8195" width="37.375" style="3" customWidth="1"/>
    <col min="8196" max="8448" width="13.5" style="3"/>
    <col min="8449" max="8449" width="5.375" style="3" customWidth="1"/>
    <col min="8450" max="8451" width="37.375" style="3" customWidth="1"/>
    <col min="8452" max="8704" width="13.5" style="3"/>
    <col min="8705" max="8705" width="5.375" style="3" customWidth="1"/>
    <col min="8706" max="8707" width="37.375" style="3" customWidth="1"/>
    <col min="8708" max="8960" width="13.5" style="3"/>
    <col min="8961" max="8961" width="5.375" style="3" customWidth="1"/>
    <col min="8962" max="8963" width="37.375" style="3" customWidth="1"/>
    <col min="8964" max="9216" width="13.5" style="3"/>
    <col min="9217" max="9217" width="5.375" style="3" customWidth="1"/>
    <col min="9218" max="9219" width="37.375" style="3" customWidth="1"/>
    <col min="9220" max="9472" width="13.5" style="3"/>
    <col min="9473" max="9473" width="5.375" style="3" customWidth="1"/>
    <col min="9474" max="9475" width="37.375" style="3" customWidth="1"/>
    <col min="9476" max="9728" width="13.5" style="3"/>
    <col min="9729" max="9729" width="5.375" style="3" customWidth="1"/>
    <col min="9730" max="9731" width="37.375" style="3" customWidth="1"/>
    <col min="9732" max="9984" width="13.5" style="3"/>
    <col min="9985" max="9985" width="5.375" style="3" customWidth="1"/>
    <col min="9986" max="9987" width="37.375" style="3" customWidth="1"/>
    <col min="9988" max="10240" width="13.5" style="3"/>
    <col min="10241" max="10241" width="5.375" style="3" customWidth="1"/>
    <col min="10242" max="10243" width="37.375" style="3" customWidth="1"/>
    <col min="10244" max="10496" width="13.5" style="3"/>
    <col min="10497" max="10497" width="5.375" style="3" customWidth="1"/>
    <col min="10498" max="10499" width="37.375" style="3" customWidth="1"/>
    <col min="10500" max="10752" width="13.5" style="3"/>
    <col min="10753" max="10753" width="5.375" style="3" customWidth="1"/>
    <col min="10754" max="10755" width="37.375" style="3" customWidth="1"/>
    <col min="10756" max="11008" width="13.5" style="3"/>
    <col min="11009" max="11009" width="5.375" style="3" customWidth="1"/>
    <col min="11010" max="11011" width="37.375" style="3" customWidth="1"/>
    <col min="11012" max="11264" width="13.5" style="3"/>
    <col min="11265" max="11265" width="5.375" style="3" customWidth="1"/>
    <col min="11266" max="11267" width="37.375" style="3" customWidth="1"/>
    <col min="11268" max="11520" width="13.5" style="3"/>
    <col min="11521" max="11521" width="5.375" style="3" customWidth="1"/>
    <col min="11522" max="11523" width="37.375" style="3" customWidth="1"/>
    <col min="11524" max="11776" width="13.5" style="3"/>
    <col min="11777" max="11777" width="5.375" style="3" customWidth="1"/>
    <col min="11778" max="11779" width="37.375" style="3" customWidth="1"/>
    <col min="11780" max="12032" width="13.5" style="3"/>
    <col min="12033" max="12033" width="5.375" style="3" customWidth="1"/>
    <col min="12034" max="12035" width="37.375" style="3" customWidth="1"/>
    <col min="12036" max="12288" width="13.5" style="3"/>
    <col min="12289" max="12289" width="5.375" style="3" customWidth="1"/>
    <col min="12290" max="12291" width="37.375" style="3" customWidth="1"/>
    <col min="12292" max="12544" width="13.5" style="3"/>
    <col min="12545" max="12545" width="5.375" style="3" customWidth="1"/>
    <col min="12546" max="12547" width="37.375" style="3" customWidth="1"/>
    <col min="12548" max="12800" width="13.5" style="3"/>
    <col min="12801" max="12801" width="5.375" style="3" customWidth="1"/>
    <col min="12802" max="12803" width="37.375" style="3" customWidth="1"/>
    <col min="12804" max="13056" width="13.5" style="3"/>
    <col min="13057" max="13057" width="5.375" style="3" customWidth="1"/>
    <col min="13058" max="13059" width="37.375" style="3" customWidth="1"/>
    <col min="13060" max="13312" width="13.5" style="3"/>
    <col min="13313" max="13313" width="5.375" style="3" customWidth="1"/>
    <col min="13314" max="13315" width="37.375" style="3" customWidth="1"/>
    <col min="13316" max="13568" width="13.5" style="3"/>
    <col min="13569" max="13569" width="5.375" style="3" customWidth="1"/>
    <col min="13570" max="13571" width="37.375" style="3" customWidth="1"/>
    <col min="13572" max="13824" width="13.5" style="3"/>
    <col min="13825" max="13825" width="5.375" style="3" customWidth="1"/>
    <col min="13826" max="13827" width="37.375" style="3" customWidth="1"/>
    <col min="13828" max="14080" width="13.5" style="3"/>
    <col min="14081" max="14081" width="5.375" style="3" customWidth="1"/>
    <col min="14082" max="14083" width="37.375" style="3" customWidth="1"/>
    <col min="14084" max="14336" width="13.5" style="3"/>
    <col min="14337" max="14337" width="5.375" style="3" customWidth="1"/>
    <col min="14338" max="14339" width="37.375" style="3" customWidth="1"/>
    <col min="14340" max="14592" width="13.5" style="3"/>
    <col min="14593" max="14593" width="5.375" style="3" customWidth="1"/>
    <col min="14594" max="14595" width="37.375" style="3" customWidth="1"/>
    <col min="14596" max="14848" width="13.5" style="3"/>
    <col min="14849" max="14849" width="5.375" style="3" customWidth="1"/>
    <col min="14850" max="14851" width="37.375" style="3" customWidth="1"/>
    <col min="14852" max="15104" width="13.5" style="3"/>
    <col min="15105" max="15105" width="5.375" style="3" customWidth="1"/>
    <col min="15106" max="15107" width="37.375" style="3" customWidth="1"/>
    <col min="15108" max="15360" width="13.5" style="3"/>
    <col min="15361" max="15361" width="5.375" style="3" customWidth="1"/>
    <col min="15362" max="15363" width="37.375" style="3" customWidth="1"/>
    <col min="15364" max="15616" width="13.5" style="3"/>
    <col min="15617" max="15617" width="5.375" style="3" customWidth="1"/>
    <col min="15618" max="15619" width="37.375" style="3" customWidth="1"/>
    <col min="15620" max="15872" width="13.5" style="3"/>
    <col min="15873" max="15873" width="5.375" style="3" customWidth="1"/>
    <col min="15874" max="15875" width="37.375" style="3" customWidth="1"/>
    <col min="15876" max="16128" width="13.5" style="3"/>
    <col min="16129" max="16129" width="5.375" style="3" customWidth="1"/>
    <col min="16130" max="16131" width="37.375" style="3" customWidth="1"/>
    <col min="16132" max="16384" width="13.5" style="3"/>
  </cols>
  <sheetData>
    <row r="1" spans="1:4" ht="22.5" customHeight="1" x14ac:dyDescent="0.15">
      <c r="A1" s="3" t="s">
        <v>41</v>
      </c>
      <c r="C1" s="170" t="s">
        <v>42</v>
      </c>
      <c r="D1" s="56"/>
    </row>
    <row r="2" spans="1:4" ht="22.5" customHeight="1" x14ac:dyDescent="0.15">
      <c r="A2" s="286" t="s">
        <v>43</v>
      </c>
      <c r="B2" s="286"/>
      <c r="C2" s="286"/>
      <c r="D2" s="169"/>
    </row>
    <row r="3" spans="1:4" ht="22.5" customHeight="1" x14ac:dyDescent="0.15">
      <c r="C3" s="40" t="s">
        <v>62</v>
      </c>
    </row>
    <row r="4" spans="1:4" ht="45.95" customHeight="1" x14ac:dyDescent="0.15">
      <c r="A4" s="283" t="s">
        <v>45</v>
      </c>
      <c r="B4" s="283"/>
      <c r="C4" s="283"/>
    </row>
    <row r="5" spans="1:4" ht="22.5" customHeight="1" x14ac:dyDescent="0.15">
      <c r="A5" s="41"/>
      <c r="B5" s="42" t="s">
        <v>46</v>
      </c>
      <c r="C5" s="42" t="s">
        <v>47</v>
      </c>
    </row>
    <row r="6" spans="1:4" ht="167.1" customHeight="1" x14ac:dyDescent="0.15">
      <c r="A6" s="43" t="s">
        <v>48</v>
      </c>
      <c r="B6" s="44"/>
      <c r="C6" s="45"/>
    </row>
    <row r="7" spans="1:4" ht="22.5" customHeight="1" x14ac:dyDescent="0.15">
      <c r="A7" s="41"/>
      <c r="B7" s="42" t="s">
        <v>49</v>
      </c>
      <c r="C7" s="42" t="s">
        <v>50</v>
      </c>
    </row>
    <row r="8" spans="1:4" ht="204" customHeight="1" x14ac:dyDescent="0.15">
      <c r="A8" s="43" t="s">
        <v>51</v>
      </c>
      <c r="B8" s="45"/>
      <c r="C8" s="45"/>
    </row>
    <row r="9" spans="1:4" x14ac:dyDescent="0.15">
      <c r="A9" s="284" t="s">
        <v>52</v>
      </c>
      <c r="B9" s="284"/>
      <c r="C9" s="284"/>
    </row>
    <row r="10" spans="1:4" x14ac:dyDescent="0.15">
      <c r="A10" s="285"/>
      <c r="B10" s="285"/>
      <c r="C10" s="285"/>
    </row>
    <row r="11" spans="1:4" ht="22.5" customHeight="1" x14ac:dyDescent="0.15">
      <c r="B11" s="46" t="s">
        <v>53</v>
      </c>
      <c r="C11" s="46" t="s">
        <v>54</v>
      </c>
    </row>
    <row r="12" spans="1:4" ht="22.5" customHeight="1" thickBot="1" x14ac:dyDescent="0.2">
      <c r="B12" s="46" t="s">
        <v>55</v>
      </c>
      <c r="C12" s="46" t="s">
        <v>56</v>
      </c>
    </row>
    <row r="13" spans="1:4" ht="22.5" customHeight="1" x14ac:dyDescent="0.15">
      <c r="A13" s="47"/>
      <c r="B13" s="48" t="s">
        <v>57</v>
      </c>
      <c r="C13" s="49" t="s">
        <v>58</v>
      </c>
    </row>
    <row r="14" spans="1:4" ht="109.5" customHeight="1" x14ac:dyDescent="0.15">
      <c r="A14" s="50" t="s">
        <v>59</v>
      </c>
      <c r="B14" s="51"/>
      <c r="C14" s="52"/>
    </row>
    <row r="15" spans="1:4" ht="109.5" customHeight="1" thickBot="1" x14ac:dyDescent="0.2">
      <c r="A15" s="53" t="s">
        <v>60</v>
      </c>
      <c r="B15" s="54"/>
      <c r="C15" s="55"/>
    </row>
  </sheetData>
  <mergeCells count="3">
    <mergeCell ref="A4:C4"/>
    <mergeCell ref="A9:C10"/>
    <mergeCell ref="A2:C2"/>
  </mergeCells>
  <phoneticPr fontId="3"/>
  <printOptions horizontalCentered="1"/>
  <pageMargins left="0.59055118110236227" right="0.39370078740157483" top="0.39370078740157483" bottom="0.59055118110236227" header="0.51181102362204722" footer="0.51181102362204722"/>
  <pageSetup paperSize="9" firstPageNumber="2" orientation="portrait" useFirstPageNumber="1" horizontalDpi="4294967292" verticalDpi="4294967292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7F7DC-DA57-46E1-8353-B6245B07DED3}">
  <dimension ref="A1:I18"/>
  <sheetViews>
    <sheetView tabSelected="1" view="pageBreakPreview" zoomScale="55" zoomScaleNormal="125" zoomScaleSheetLayoutView="55" workbookViewId="0">
      <selection activeCell="H7" sqref="H7"/>
    </sheetView>
  </sheetViews>
  <sheetFormatPr defaultColWidth="8.875" defaultRowHeight="13.5" x14ac:dyDescent="0.15"/>
  <cols>
    <col min="1" max="1" width="17.375" style="3" customWidth="1"/>
    <col min="2" max="2" width="8" style="3" customWidth="1"/>
    <col min="3" max="4" width="32.5" style="3" customWidth="1"/>
    <col min="5" max="256" width="8.875" style="3"/>
    <col min="257" max="257" width="17.375" style="3" customWidth="1"/>
    <col min="258" max="258" width="6.375" style="3" customWidth="1"/>
    <col min="259" max="259" width="26.375" style="3" customWidth="1"/>
    <col min="260" max="260" width="28.625" style="3" customWidth="1"/>
    <col min="261" max="512" width="8.875" style="3"/>
    <col min="513" max="513" width="17.375" style="3" customWidth="1"/>
    <col min="514" max="514" width="6.375" style="3" customWidth="1"/>
    <col min="515" max="515" width="26.375" style="3" customWidth="1"/>
    <col min="516" max="516" width="28.625" style="3" customWidth="1"/>
    <col min="517" max="768" width="8.875" style="3"/>
    <col min="769" max="769" width="17.375" style="3" customWidth="1"/>
    <col min="770" max="770" width="6.375" style="3" customWidth="1"/>
    <col min="771" max="771" width="26.375" style="3" customWidth="1"/>
    <col min="772" max="772" width="28.625" style="3" customWidth="1"/>
    <col min="773" max="1024" width="8.875" style="3"/>
    <col min="1025" max="1025" width="17.375" style="3" customWidth="1"/>
    <col min="1026" max="1026" width="6.375" style="3" customWidth="1"/>
    <col min="1027" max="1027" width="26.375" style="3" customWidth="1"/>
    <col min="1028" max="1028" width="28.625" style="3" customWidth="1"/>
    <col min="1029" max="1280" width="8.875" style="3"/>
    <col min="1281" max="1281" width="17.375" style="3" customWidth="1"/>
    <col min="1282" max="1282" width="6.375" style="3" customWidth="1"/>
    <col min="1283" max="1283" width="26.375" style="3" customWidth="1"/>
    <col min="1284" max="1284" width="28.625" style="3" customWidth="1"/>
    <col min="1285" max="1536" width="8.875" style="3"/>
    <col min="1537" max="1537" width="17.375" style="3" customWidth="1"/>
    <col min="1538" max="1538" width="6.375" style="3" customWidth="1"/>
    <col min="1539" max="1539" width="26.375" style="3" customWidth="1"/>
    <col min="1540" max="1540" width="28.625" style="3" customWidth="1"/>
    <col min="1541" max="1792" width="8.875" style="3"/>
    <col min="1793" max="1793" width="17.375" style="3" customWidth="1"/>
    <col min="1794" max="1794" width="6.375" style="3" customWidth="1"/>
    <col min="1795" max="1795" width="26.375" style="3" customWidth="1"/>
    <col min="1796" max="1796" width="28.625" style="3" customWidth="1"/>
    <col min="1797" max="2048" width="8.875" style="3"/>
    <col min="2049" max="2049" width="17.375" style="3" customWidth="1"/>
    <col min="2050" max="2050" width="6.375" style="3" customWidth="1"/>
    <col min="2051" max="2051" width="26.375" style="3" customWidth="1"/>
    <col min="2052" max="2052" width="28.625" style="3" customWidth="1"/>
    <col min="2053" max="2304" width="8.875" style="3"/>
    <col min="2305" max="2305" width="17.375" style="3" customWidth="1"/>
    <col min="2306" max="2306" width="6.375" style="3" customWidth="1"/>
    <col min="2307" max="2307" width="26.375" style="3" customWidth="1"/>
    <col min="2308" max="2308" width="28.625" style="3" customWidth="1"/>
    <col min="2309" max="2560" width="8.875" style="3"/>
    <col min="2561" max="2561" width="17.375" style="3" customWidth="1"/>
    <col min="2562" max="2562" width="6.375" style="3" customWidth="1"/>
    <col min="2563" max="2563" width="26.375" style="3" customWidth="1"/>
    <col min="2564" max="2564" width="28.625" style="3" customWidth="1"/>
    <col min="2565" max="2816" width="8.875" style="3"/>
    <col min="2817" max="2817" width="17.375" style="3" customWidth="1"/>
    <col min="2818" max="2818" width="6.375" style="3" customWidth="1"/>
    <col min="2819" max="2819" width="26.375" style="3" customWidth="1"/>
    <col min="2820" max="2820" width="28.625" style="3" customWidth="1"/>
    <col min="2821" max="3072" width="8.875" style="3"/>
    <col min="3073" max="3073" width="17.375" style="3" customWidth="1"/>
    <col min="3074" max="3074" width="6.375" style="3" customWidth="1"/>
    <col min="3075" max="3075" width="26.375" style="3" customWidth="1"/>
    <col min="3076" max="3076" width="28.625" style="3" customWidth="1"/>
    <col min="3077" max="3328" width="8.875" style="3"/>
    <col min="3329" max="3329" width="17.375" style="3" customWidth="1"/>
    <col min="3330" max="3330" width="6.375" style="3" customWidth="1"/>
    <col min="3331" max="3331" width="26.375" style="3" customWidth="1"/>
    <col min="3332" max="3332" width="28.625" style="3" customWidth="1"/>
    <col min="3333" max="3584" width="8.875" style="3"/>
    <col min="3585" max="3585" width="17.375" style="3" customWidth="1"/>
    <col min="3586" max="3586" width="6.375" style="3" customWidth="1"/>
    <col min="3587" max="3587" width="26.375" style="3" customWidth="1"/>
    <col min="3588" max="3588" width="28.625" style="3" customWidth="1"/>
    <col min="3589" max="3840" width="8.875" style="3"/>
    <col min="3841" max="3841" width="17.375" style="3" customWidth="1"/>
    <col min="3842" max="3842" width="6.375" style="3" customWidth="1"/>
    <col min="3843" max="3843" width="26.375" style="3" customWidth="1"/>
    <col min="3844" max="3844" width="28.625" style="3" customWidth="1"/>
    <col min="3845" max="4096" width="8.875" style="3"/>
    <col min="4097" max="4097" width="17.375" style="3" customWidth="1"/>
    <col min="4098" max="4098" width="6.375" style="3" customWidth="1"/>
    <col min="4099" max="4099" width="26.375" style="3" customWidth="1"/>
    <col min="4100" max="4100" width="28.625" style="3" customWidth="1"/>
    <col min="4101" max="4352" width="8.875" style="3"/>
    <col min="4353" max="4353" width="17.375" style="3" customWidth="1"/>
    <col min="4354" max="4354" width="6.375" style="3" customWidth="1"/>
    <col min="4355" max="4355" width="26.375" style="3" customWidth="1"/>
    <col min="4356" max="4356" width="28.625" style="3" customWidth="1"/>
    <col min="4357" max="4608" width="8.875" style="3"/>
    <col min="4609" max="4609" width="17.375" style="3" customWidth="1"/>
    <col min="4610" max="4610" width="6.375" style="3" customWidth="1"/>
    <col min="4611" max="4611" width="26.375" style="3" customWidth="1"/>
    <col min="4612" max="4612" width="28.625" style="3" customWidth="1"/>
    <col min="4613" max="4864" width="8.875" style="3"/>
    <col min="4865" max="4865" width="17.375" style="3" customWidth="1"/>
    <col min="4866" max="4866" width="6.375" style="3" customWidth="1"/>
    <col min="4867" max="4867" width="26.375" style="3" customWidth="1"/>
    <col min="4868" max="4868" width="28.625" style="3" customWidth="1"/>
    <col min="4869" max="5120" width="8.875" style="3"/>
    <col min="5121" max="5121" width="17.375" style="3" customWidth="1"/>
    <col min="5122" max="5122" width="6.375" style="3" customWidth="1"/>
    <col min="5123" max="5123" width="26.375" style="3" customWidth="1"/>
    <col min="5124" max="5124" width="28.625" style="3" customWidth="1"/>
    <col min="5125" max="5376" width="8.875" style="3"/>
    <col min="5377" max="5377" width="17.375" style="3" customWidth="1"/>
    <col min="5378" max="5378" width="6.375" style="3" customWidth="1"/>
    <col min="5379" max="5379" width="26.375" style="3" customWidth="1"/>
    <col min="5380" max="5380" width="28.625" style="3" customWidth="1"/>
    <col min="5381" max="5632" width="8.875" style="3"/>
    <col min="5633" max="5633" width="17.375" style="3" customWidth="1"/>
    <col min="5634" max="5634" width="6.375" style="3" customWidth="1"/>
    <col min="5635" max="5635" width="26.375" style="3" customWidth="1"/>
    <col min="5636" max="5636" width="28.625" style="3" customWidth="1"/>
    <col min="5637" max="5888" width="8.875" style="3"/>
    <col min="5889" max="5889" width="17.375" style="3" customWidth="1"/>
    <col min="5890" max="5890" width="6.375" style="3" customWidth="1"/>
    <col min="5891" max="5891" width="26.375" style="3" customWidth="1"/>
    <col min="5892" max="5892" width="28.625" style="3" customWidth="1"/>
    <col min="5893" max="6144" width="8.875" style="3"/>
    <col min="6145" max="6145" width="17.375" style="3" customWidth="1"/>
    <col min="6146" max="6146" width="6.375" style="3" customWidth="1"/>
    <col min="6147" max="6147" width="26.375" style="3" customWidth="1"/>
    <col min="6148" max="6148" width="28.625" style="3" customWidth="1"/>
    <col min="6149" max="6400" width="8.875" style="3"/>
    <col min="6401" max="6401" width="17.375" style="3" customWidth="1"/>
    <col min="6402" max="6402" width="6.375" style="3" customWidth="1"/>
    <col min="6403" max="6403" width="26.375" style="3" customWidth="1"/>
    <col min="6404" max="6404" width="28.625" style="3" customWidth="1"/>
    <col min="6405" max="6656" width="8.875" style="3"/>
    <col min="6657" max="6657" width="17.375" style="3" customWidth="1"/>
    <col min="6658" max="6658" width="6.375" style="3" customWidth="1"/>
    <col min="6659" max="6659" width="26.375" style="3" customWidth="1"/>
    <col min="6660" max="6660" width="28.625" style="3" customWidth="1"/>
    <col min="6661" max="6912" width="8.875" style="3"/>
    <col min="6913" max="6913" width="17.375" style="3" customWidth="1"/>
    <col min="6914" max="6914" width="6.375" style="3" customWidth="1"/>
    <col min="6915" max="6915" width="26.375" style="3" customWidth="1"/>
    <col min="6916" max="6916" width="28.625" style="3" customWidth="1"/>
    <col min="6917" max="7168" width="8.875" style="3"/>
    <col min="7169" max="7169" width="17.375" style="3" customWidth="1"/>
    <col min="7170" max="7170" width="6.375" style="3" customWidth="1"/>
    <col min="7171" max="7171" width="26.375" style="3" customWidth="1"/>
    <col min="7172" max="7172" width="28.625" style="3" customWidth="1"/>
    <col min="7173" max="7424" width="8.875" style="3"/>
    <col min="7425" max="7425" width="17.375" style="3" customWidth="1"/>
    <col min="7426" max="7426" width="6.375" style="3" customWidth="1"/>
    <col min="7427" max="7427" width="26.375" style="3" customWidth="1"/>
    <col min="7428" max="7428" width="28.625" style="3" customWidth="1"/>
    <col min="7429" max="7680" width="8.875" style="3"/>
    <col min="7681" max="7681" width="17.375" style="3" customWidth="1"/>
    <col min="7682" max="7682" width="6.375" style="3" customWidth="1"/>
    <col min="7683" max="7683" width="26.375" style="3" customWidth="1"/>
    <col min="7684" max="7684" width="28.625" style="3" customWidth="1"/>
    <col min="7685" max="7936" width="8.875" style="3"/>
    <col min="7937" max="7937" width="17.375" style="3" customWidth="1"/>
    <col min="7938" max="7938" width="6.375" style="3" customWidth="1"/>
    <col min="7939" max="7939" width="26.375" style="3" customWidth="1"/>
    <col min="7940" max="7940" width="28.625" style="3" customWidth="1"/>
    <col min="7941" max="8192" width="8.875" style="3"/>
    <col min="8193" max="8193" width="17.375" style="3" customWidth="1"/>
    <col min="8194" max="8194" width="6.375" style="3" customWidth="1"/>
    <col min="8195" max="8195" width="26.375" style="3" customWidth="1"/>
    <col min="8196" max="8196" width="28.625" style="3" customWidth="1"/>
    <col min="8197" max="8448" width="8.875" style="3"/>
    <col min="8449" max="8449" width="17.375" style="3" customWidth="1"/>
    <col min="8450" max="8450" width="6.375" style="3" customWidth="1"/>
    <col min="8451" max="8451" width="26.375" style="3" customWidth="1"/>
    <col min="8452" max="8452" width="28.625" style="3" customWidth="1"/>
    <col min="8453" max="8704" width="8.875" style="3"/>
    <col min="8705" max="8705" width="17.375" style="3" customWidth="1"/>
    <col min="8706" max="8706" width="6.375" style="3" customWidth="1"/>
    <col min="8707" max="8707" width="26.375" style="3" customWidth="1"/>
    <col min="8708" max="8708" width="28.625" style="3" customWidth="1"/>
    <col min="8709" max="8960" width="8.875" style="3"/>
    <col min="8961" max="8961" width="17.375" style="3" customWidth="1"/>
    <col min="8962" max="8962" width="6.375" style="3" customWidth="1"/>
    <col min="8963" max="8963" width="26.375" style="3" customWidth="1"/>
    <col min="8964" max="8964" width="28.625" style="3" customWidth="1"/>
    <col min="8965" max="9216" width="8.875" style="3"/>
    <col min="9217" max="9217" width="17.375" style="3" customWidth="1"/>
    <col min="9218" max="9218" width="6.375" style="3" customWidth="1"/>
    <col min="9219" max="9219" width="26.375" style="3" customWidth="1"/>
    <col min="9220" max="9220" width="28.625" style="3" customWidth="1"/>
    <col min="9221" max="9472" width="8.875" style="3"/>
    <col min="9473" max="9473" width="17.375" style="3" customWidth="1"/>
    <col min="9474" max="9474" width="6.375" style="3" customWidth="1"/>
    <col min="9475" max="9475" width="26.375" style="3" customWidth="1"/>
    <col min="9476" max="9476" width="28.625" style="3" customWidth="1"/>
    <col min="9477" max="9728" width="8.875" style="3"/>
    <col min="9729" max="9729" width="17.375" style="3" customWidth="1"/>
    <col min="9730" max="9730" width="6.375" style="3" customWidth="1"/>
    <col min="9731" max="9731" width="26.375" style="3" customWidth="1"/>
    <col min="9732" max="9732" width="28.625" style="3" customWidth="1"/>
    <col min="9733" max="9984" width="8.875" style="3"/>
    <col min="9985" max="9985" width="17.375" style="3" customWidth="1"/>
    <col min="9986" max="9986" width="6.375" style="3" customWidth="1"/>
    <col min="9987" max="9987" width="26.375" style="3" customWidth="1"/>
    <col min="9988" max="9988" width="28.625" style="3" customWidth="1"/>
    <col min="9989" max="10240" width="8.875" style="3"/>
    <col min="10241" max="10241" width="17.375" style="3" customWidth="1"/>
    <col min="10242" max="10242" width="6.375" style="3" customWidth="1"/>
    <col min="10243" max="10243" width="26.375" style="3" customWidth="1"/>
    <col min="10244" max="10244" width="28.625" style="3" customWidth="1"/>
    <col min="10245" max="10496" width="8.875" style="3"/>
    <col min="10497" max="10497" width="17.375" style="3" customWidth="1"/>
    <col min="10498" max="10498" width="6.375" style="3" customWidth="1"/>
    <col min="10499" max="10499" width="26.375" style="3" customWidth="1"/>
    <col min="10500" max="10500" width="28.625" style="3" customWidth="1"/>
    <col min="10501" max="10752" width="8.875" style="3"/>
    <col min="10753" max="10753" width="17.375" style="3" customWidth="1"/>
    <col min="10754" max="10754" width="6.375" style="3" customWidth="1"/>
    <col min="10755" max="10755" width="26.375" style="3" customWidth="1"/>
    <col min="10756" max="10756" width="28.625" style="3" customWidth="1"/>
    <col min="10757" max="11008" width="8.875" style="3"/>
    <col min="11009" max="11009" width="17.375" style="3" customWidth="1"/>
    <col min="11010" max="11010" width="6.375" style="3" customWidth="1"/>
    <col min="11011" max="11011" width="26.375" style="3" customWidth="1"/>
    <col min="11012" max="11012" width="28.625" style="3" customWidth="1"/>
    <col min="11013" max="11264" width="8.875" style="3"/>
    <col min="11265" max="11265" width="17.375" style="3" customWidth="1"/>
    <col min="11266" max="11266" width="6.375" style="3" customWidth="1"/>
    <col min="11267" max="11267" width="26.375" style="3" customWidth="1"/>
    <col min="11268" max="11268" width="28.625" style="3" customWidth="1"/>
    <col min="11269" max="11520" width="8.875" style="3"/>
    <col min="11521" max="11521" width="17.375" style="3" customWidth="1"/>
    <col min="11522" max="11522" width="6.375" style="3" customWidth="1"/>
    <col min="11523" max="11523" width="26.375" style="3" customWidth="1"/>
    <col min="11524" max="11524" width="28.625" style="3" customWidth="1"/>
    <col min="11525" max="11776" width="8.875" style="3"/>
    <col min="11777" max="11777" width="17.375" style="3" customWidth="1"/>
    <col min="11778" max="11778" width="6.375" style="3" customWidth="1"/>
    <col min="11779" max="11779" width="26.375" style="3" customWidth="1"/>
    <col min="11780" max="11780" width="28.625" style="3" customWidth="1"/>
    <col min="11781" max="12032" width="8.875" style="3"/>
    <col min="12033" max="12033" width="17.375" style="3" customWidth="1"/>
    <col min="12034" max="12034" width="6.375" style="3" customWidth="1"/>
    <col min="12035" max="12035" width="26.375" style="3" customWidth="1"/>
    <col min="12036" max="12036" width="28.625" style="3" customWidth="1"/>
    <col min="12037" max="12288" width="8.875" style="3"/>
    <col min="12289" max="12289" width="17.375" style="3" customWidth="1"/>
    <col min="12290" max="12290" width="6.375" style="3" customWidth="1"/>
    <col min="12291" max="12291" width="26.375" style="3" customWidth="1"/>
    <col min="12292" max="12292" width="28.625" style="3" customWidth="1"/>
    <col min="12293" max="12544" width="8.875" style="3"/>
    <col min="12545" max="12545" width="17.375" style="3" customWidth="1"/>
    <col min="12546" max="12546" width="6.375" style="3" customWidth="1"/>
    <col min="12547" max="12547" width="26.375" style="3" customWidth="1"/>
    <col min="12548" max="12548" width="28.625" style="3" customWidth="1"/>
    <col min="12549" max="12800" width="8.875" style="3"/>
    <col min="12801" max="12801" width="17.375" style="3" customWidth="1"/>
    <col min="12802" max="12802" width="6.375" style="3" customWidth="1"/>
    <col min="12803" max="12803" width="26.375" style="3" customWidth="1"/>
    <col min="12804" max="12804" width="28.625" style="3" customWidth="1"/>
    <col min="12805" max="13056" width="8.875" style="3"/>
    <col min="13057" max="13057" width="17.375" style="3" customWidth="1"/>
    <col min="13058" max="13058" width="6.375" style="3" customWidth="1"/>
    <col min="13059" max="13059" width="26.375" style="3" customWidth="1"/>
    <col min="13060" max="13060" width="28.625" style="3" customWidth="1"/>
    <col min="13061" max="13312" width="8.875" style="3"/>
    <col min="13313" max="13313" width="17.375" style="3" customWidth="1"/>
    <col min="13314" max="13314" width="6.375" style="3" customWidth="1"/>
    <col min="13315" max="13315" width="26.375" style="3" customWidth="1"/>
    <col min="13316" max="13316" width="28.625" style="3" customWidth="1"/>
    <col min="13317" max="13568" width="8.875" style="3"/>
    <col min="13569" max="13569" width="17.375" style="3" customWidth="1"/>
    <col min="13570" max="13570" width="6.375" style="3" customWidth="1"/>
    <col min="13571" max="13571" width="26.375" style="3" customWidth="1"/>
    <col min="13572" max="13572" width="28.625" style="3" customWidth="1"/>
    <col min="13573" max="13824" width="8.875" style="3"/>
    <col min="13825" max="13825" width="17.375" style="3" customWidth="1"/>
    <col min="13826" max="13826" width="6.375" style="3" customWidth="1"/>
    <col min="13827" max="13827" width="26.375" style="3" customWidth="1"/>
    <col min="13828" max="13828" width="28.625" style="3" customWidth="1"/>
    <col min="13829" max="14080" width="8.875" style="3"/>
    <col min="14081" max="14081" width="17.375" style="3" customWidth="1"/>
    <col min="14082" max="14082" width="6.375" style="3" customWidth="1"/>
    <col min="14083" max="14083" width="26.375" style="3" customWidth="1"/>
    <col min="14084" max="14084" width="28.625" style="3" customWidth="1"/>
    <col min="14085" max="14336" width="8.875" style="3"/>
    <col min="14337" max="14337" width="17.375" style="3" customWidth="1"/>
    <col min="14338" max="14338" width="6.375" style="3" customWidth="1"/>
    <col min="14339" max="14339" width="26.375" style="3" customWidth="1"/>
    <col min="14340" max="14340" width="28.625" style="3" customWidth="1"/>
    <col min="14341" max="14592" width="8.875" style="3"/>
    <col min="14593" max="14593" width="17.375" style="3" customWidth="1"/>
    <col min="14594" max="14594" width="6.375" style="3" customWidth="1"/>
    <col min="14595" max="14595" width="26.375" style="3" customWidth="1"/>
    <col min="14596" max="14596" width="28.625" style="3" customWidth="1"/>
    <col min="14597" max="14848" width="8.875" style="3"/>
    <col min="14849" max="14849" width="17.375" style="3" customWidth="1"/>
    <col min="14850" max="14850" width="6.375" style="3" customWidth="1"/>
    <col min="14851" max="14851" width="26.375" style="3" customWidth="1"/>
    <col min="14852" max="14852" width="28.625" style="3" customWidth="1"/>
    <col min="14853" max="15104" width="8.875" style="3"/>
    <col min="15105" max="15105" width="17.375" style="3" customWidth="1"/>
    <col min="15106" max="15106" width="6.375" style="3" customWidth="1"/>
    <col min="15107" max="15107" width="26.375" style="3" customWidth="1"/>
    <col min="15108" max="15108" width="28.625" style="3" customWidth="1"/>
    <col min="15109" max="15360" width="8.875" style="3"/>
    <col min="15361" max="15361" width="17.375" style="3" customWidth="1"/>
    <col min="15362" max="15362" width="6.375" style="3" customWidth="1"/>
    <col min="15363" max="15363" width="26.375" style="3" customWidth="1"/>
    <col min="15364" max="15364" width="28.625" style="3" customWidth="1"/>
    <col min="15365" max="15616" width="8.875" style="3"/>
    <col min="15617" max="15617" width="17.375" style="3" customWidth="1"/>
    <col min="15618" max="15618" width="6.375" style="3" customWidth="1"/>
    <col min="15619" max="15619" width="26.375" style="3" customWidth="1"/>
    <col min="15620" max="15620" width="28.625" style="3" customWidth="1"/>
    <col min="15621" max="15872" width="8.875" style="3"/>
    <col min="15873" max="15873" width="17.375" style="3" customWidth="1"/>
    <col min="15874" max="15874" width="6.375" style="3" customWidth="1"/>
    <col min="15875" max="15875" width="26.375" style="3" customWidth="1"/>
    <col min="15876" max="15876" width="28.625" style="3" customWidth="1"/>
    <col min="15877" max="16128" width="8.875" style="3"/>
    <col min="16129" max="16129" width="17.375" style="3" customWidth="1"/>
    <col min="16130" max="16130" width="6.375" style="3" customWidth="1"/>
    <col min="16131" max="16131" width="26.375" style="3" customWidth="1"/>
    <col min="16132" max="16132" width="28.625" style="3" customWidth="1"/>
    <col min="16133" max="16384" width="8.875" style="3"/>
  </cols>
  <sheetData>
    <row r="1" spans="1:9" ht="20.25" customHeight="1" x14ac:dyDescent="0.15">
      <c r="A1" s="3" t="s">
        <v>63</v>
      </c>
      <c r="D1" s="170" t="s">
        <v>42</v>
      </c>
    </row>
    <row r="2" spans="1:9" ht="25.5" customHeight="1" x14ac:dyDescent="0.15">
      <c r="A2" s="291" t="s">
        <v>64</v>
      </c>
      <c r="B2" s="291"/>
      <c r="C2" s="291"/>
      <c r="D2" s="291"/>
      <c r="E2" s="57"/>
      <c r="F2" s="57"/>
      <c r="G2" s="57"/>
      <c r="H2" s="57"/>
      <c r="I2" s="57"/>
    </row>
    <row r="3" spans="1:9" ht="23.1" customHeight="1" x14ac:dyDescent="0.15">
      <c r="A3" s="58"/>
      <c r="B3" s="58"/>
      <c r="C3" s="58"/>
      <c r="D3" s="40" t="s">
        <v>75</v>
      </c>
      <c r="E3" s="57"/>
      <c r="F3" s="57"/>
      <c r="G3" s="57"/>
      <c r="H3" s="57"/>
      <c r="I3" s="57"/>
    </row>
    <row r="4" spans="1:9" ht="7.5" customHeight="1" x14ac:dyDescent="0.15"/>
    <row r="5" spans="1:9" ht="40.5" customHeight="1" x14ac:dyDescent="0.15">
      <c r="A5" s="292" t="s">
        <v>65</v>
      </c>
      <c r="B5" s="293"/>
      <c r="C5" s="294"/>
      <c r="D5" s="295"/>
    </row>
    <row r="6" spans="1:9" ht="203.25" customHeight="1" x14ac:dyDescent="0.15">
      <c r="A6" s="296" t="s">
        <v>66</v>
      </c>
      <c r="B6" s="297"/>
      <c r="C6" s="298"/>
      <c r="D6" s="299"/>
    </row>
    <row r="7" spans="1:9" ht="165.75" customHeight="1" x14ac:dyDescent="0.15">
      <c r="A7" s="287" t="s">
        <v>67</v>
      </c>
      <c r="B7" s="288"/>
      <c r="C7" s="289"/>
      <c r="D7" s="290"/>
    </row>
    <row r="8" spans="1:9" ht="165.75" customHeight="1" x14ac:dyDescent="0.15">
      <c r="A8" s="300" t="s">
        <v>68</v>
      </c>
      <c r="B8" s="301"/>
      <c r="C8" s="289"/>
      <c r="D8" s="290"/>
    </row>
    <row r="9" spans="1:9" ht="165.75" customHeight="1" x14ac:dyDescent="0.15">
      <c r="A9" s="287" t="s">
        <v>69</v>
      </c>
      <c r="B9" s="301"/>
      <c r="C9" s="289"/>
      <c r="D9" s="290"/>
    </row>
    <row r="10" spans="1:9" ht="165.75" customHeight="1" x14ac:dyDescent="0.15">
      <c r="A10" s="302" t="s">
        <v>70</v>
      </c>
      <c r="B10" s="303"/>
      <c r="C10" s="289"/>
      <c r="D10" s="290"/>
    </row>
    <row r="11" spans="1:9" ht="165.75" customHeight="1" x14ac:dyDescent="0.15">
      <c r="A11" s="304" t="s">
        <v>71</v>
      </c>
      <c r="B11" s="305"/>
      <c r="C11" s="289"/>
      <c r="D11" s="290"/>
    </row>
    <row r="12" spans="1:9" ht="165.75" customHeight="1" x14ac:dyDescent="0.15">
      <c r="A12" s="300" t="s">
        <v>72</v>
      </c>
      <c r="B12" s="301"/>
      <c r="C12" s="289"/>
      <c r="D12" s="290"/>
    </row>
    <row r="13" spans="1:9" ht="165.75" customHeight="1" x14ac:dyDescent="0.15">
      <c r="A13" s="296" t="s">
        <v>73</v>
      </c>
      <c r="B13" s="306"/>
      <c r="C13" s="289"/>
      <c r="D13" s="290"/>
    </row>
    <row r="14" spans="1:9" ht="165.75" customHeight="1" x14ac:dyDescent="0.15">
      <c r="A14" s="287" t="s">
        <v>74</v>
      </c>
      <c r="B14" s="288"/>
      <c r="C14" s="289"/>
      <c r="D14" s="290"/>
    </row>
    <row r="17" ht="41.1" customHeight="1" x14ac:dyDescent="0.15"/>
    <row r="18" ht="41.1" customHeight="1" x14ac:dyDescent="0.15"/>
  </sheetData>
  <mergeCells count="21">
    <mergeCell ref="A14:B14"/>
    <mergeCell ref="C14:D14"/>
    <mergeCell ref="A11:B11"/>
    <mergeCell ref="C11:D11"/>
    <mergeCell ref="A12:B12"/>
    <mergeCell ref="C12:D12"/>
    <mergeCell ref="A13:B13"/>
    <mergeCell ref="C13:D13"/>
    <mergeCell ref="A8:B8"/>
    <mergeCell ref="C8:D8"/>
    <mergeCell ref="A9:B9"/>
    <mergeCell ref="C9:D9"/>
    <mergeCell ref="A10:B10"/>
    <mergeCell ref="C10:D10"/>
    <mergeCell ref="A7:B7"/>
    <mergeCell ref="C7:D7"/>
    <mergeCell ref="A2:D2"/>
    <mergeCell ref="A5:B5"/>
    <mergeCell ref="C5:D5"/>
    <mergeCell ref="A6:B6"/>
    <mergeCell ref="C6:D6"/>
  </mergeCells>
  <phoneticPr fontId="3"/>
  <printOptions horizontalCentered="1"/>
  <pageMargins left="0.59027777777777779" right="0.39305555555555555" top="0.39305555555555555" bottom="0.59027777777777779" header="0.51180555555555551" footer="0.51180555555555551"/>
  <pageSetup paperSize="9" firstPageNumber="3" fitToHeight="2" orientation="portrait" useFirstPageNumber="1" horizontalDpi="4294967292" verticalDpi="4294967292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33A87-EA15-41C5-909B-EACD1AED339E}">
  <dimension ref="A1:D18"/>
  <sheetViews>
    <sheetView view="pageBreakPreview" zoomScale="55" zoomScaleNormal="85" zoomScaleSheetLayoutView="55" workbookViewId="0">
      <selection activeCell="D1" sqref="D1"/>
    </sheetView>
  </sheetViews>
  <sheetFormatPr defaultColWidth="8.875" defaultRowHeight="13.5" x14ac:dyDescent="0.15"/>
  <cols>
    <col min="1" max="2" width="14.75" style="3" customWidth="1"/>
    <col min="3" max="3" width="31.5" style="3" customWidth="1"/>
    <col min="4" max="4" width="33.125" style="3" customWidth="1"/>
    <col min="5" max="256" width="8.875" style="3"/>
    <col min="257" max="257" width="12.625" style="3" bestFit="1" customWidth="1"/>
    <col min="258" max="258" width="13.625" style="3" customWidth="1"/>
    <col min="259" max="259" width="26.125" style="3" customWidth="1"/>
    <col min="260" max="260" width="33.125" style="3" customWidth="1"/>
    <col min="261" max="512" width="8.875" style="3"/>
    <col min="513" max="513" width="12.625" style="3" bestFit="1" customWidth="1"/>
    <col min="514" max="514" width="13.625" style="3" customWidth="1"/>
    <col min="515" max="515" width="26.125" style="3" customWidth="1"/>
    <col min="516" max="516" width="33.125" style="3" customWidth="1"/>
    <col min="517" max="768" width="8.875" style="3"/>
    <col min="769" max="769" width="12.625" style="3" bestFit="1" customWidth="1"/>
    <col min="770" max="770" width="13.625" style="3" customWidth="1"/>
    <col min="771" max="771" width="26.125" style="3" customWidth="1"/>
    <col min="772" max="772" width="33.125" style="3" customWidth="1"/>
    <col min="773" max="1024" width="8.875" style="3"/>
    <col min="1025" max="1025" width="12.625" style="3" bestFit="1" customWidth="1"/>
    <col min="1026" max="1026" width="13.625" style="3" customWidth="1"/>
    <col min="1027" max="1027" width="26.125" style="3" customWidth="1"/>
    <col min="1028" max="1028" width="33.125" style="3" customWidth="1"/>
    <col min="1029" max="1280" width="8.875" style="3"/>
    <col min="1281" max="1281" width="12.625" style="3" bestFit="1" customWidth="1"/>
    <col min="1282" max="1282" width="13.625" style="3" customWidth="1"/>
    <col min="1283" max="1283" width="26.125" style="3" customWidth="1"/>
    <col min="1284" max="1284" width="33.125" style="3" customWidth="1"/>
    <col min="1285" max="1536" width="8.875" style="3"/>
    <col min="1537" max="1537" width="12.625" style="3" bestFit="1" customWidth="1"/>
    <col min="1538" max="1538" width="13.625" style="3" customWidth="1"/>
    <col min="1539" max="1539" width="26.125" style="3" customWidth="1"/>
    <col min="1540" max="1540" width="33.125" style="3" customWidth="1"/>
    <col min="1541" max="1792" width="8.875" style="3"/>
    <col min="1793" max="1793" width="12.625" style="3" bestFit="1" customWidth="1"/>
    <col min="1794" max="1794" width="13.625" style="3" customWidth="1"/>
    <col min="1795" max="1795" width="26.125" style="3" customWidth="1"/>
    <col min="1796" max="1796" width="33.125" style="3" customWidth="1"/>
    <col min="1797" max="2048" width="8.875" style="3"/>
    <col min="2049" max="2049" width="12.625" style="3" bestFit="1" customWidth="1"/>
    <col min="2050" max="2050" width="13.625" style="3" customWidth="1"/>
    <col min="2051" max="2051" width="26.125" style="3" customWidth="1"/>
    <col min="2052" max="2052" width="33.125" style="3" customWidth="1"/>
    <col min="2053" max="2304" width="8.875" style="3"/>
    <col min="2305" max="2305" width="12.625" style="3" bestFit="1" customWidth="1"/>
    <col min="2306" max="2306" width="13.625" style="3" customWidth="1"/>
    <col min="2307" max="2307" width="26.125" style="3" customWidth="1"/>
    <col min="2308" max="2308" width="33.125" style="3" customWidth="1"/>
    <col min="2309" max="2560" width="8.875" style="3"/>
    <col min="2561" max="2561" width="12.625" style="3" bestFit="1" customWidth="1"/>
    <col min="2562" max="2562" width="13.625" style="3" customWidth="1"/>
    <col min="2563" max="2563" width="26.125" style="3" customWidth="1"/>
    <col min="2564" max="2564" width="33.125" style="3" customWidth="1"/>
    <col min="2565" max="2816" width="8.875" style="3"/>
    <col min="2817" max="2817" width="12.625" style="3" bestFit="1" customWidth="1"/>
    <col min="2818" max="2818" width="13.625" style="3" customWidth="1"/>
    <col min="2819" max="2819" width="26.125" style="3" customWidth="1"/>
    <col min="2820" max="2820" width="33.125" style="3" customWidth="1"/>
    <col min="2821" max="3072" width="8.875" style="3"/>
    <col min="3073" max="3073" width="12.625" style="3" bestFit="1" customWidth="1"/>
    <col min="3074" max="3074" width="13.625" style="3" customWidth="1"/>
    <col min="3075" max="3075" width="26.125" style="3" customWidth="1"/>
    <col min="3076" max="3076" width="33.125" style="3" customWidth="1"/>
    <col min="3077" max="3328" width="8.875" style="3"/>
    <col min="3329" max="3329" width="12.625" style="3" bestFit="1" customWidth="1"/>
    <col min="3330" max="3330" width="13.625" style="3" customWidth="1"/>
    <col min="3331" max="3331" width="26.125" style="3" customWidth="1"/>
    <col min="3332" max="3332" width="33.125" style="3" customWidth="1"/>
    <col min="3333" max="3584" width="8.875" style="3"/>
    <col min="3585" max="3585" width="12.625" style="3" bestFit="1" customWidth="1"/>
    <col min="3586" max="3586" width="13.625" style="3" customWidth="1"/>
    <col min="3587" max="3587" width="26.125" style="3" customWidth="1"/>
    <col min="3588" max="3588" width="33.125" style="3" customWidth="1"/>
    <col min="3589" max="3840" width="8.875" style="3"/>
    <col min="3841" max="3841" width="12.625" style="3" bestFit="1" customWidth="1"/>
    <col min="3842" max="3842" width="13.625" style="3" customWidth="1"/>
    <col min="3843" max="3843" width="26.125" style="3" customWidth="1"/>
    <col min="3844" max="3844" width="33.125" style="3" customWidth="1"/>
    <col min="3845" max="4096" width="8.875" style="3"/>
    <col min="4097" max="4097" width="12.625" style="3" bestFit="1" customWidth="1"/>
    <col min="4098" max="4098" width="13.625" style="3" customWidth="1"/>
    <col min="4099" max="4099" width="26.125" style="3" customWidth="1"/>
    <col min="4100" max="4100" width="33.125" style="3" customWidth="1"/>
    <col min="4101" max="4352" width="8.875" style="3"/>
    <col min="4353" max="4353" width="12.625" style="3" bestFit="1" customWidth="1"/>
    <col min="4354" max="4354" width="13.625" style="3" customWidth="1"/>
    <col min="4355" max="4355" width="26.125" style="3" customWidth="1"/>
    <col min="4356" max="4356" width="33.125" style="3" customWidth="1"/>
    <col min="4357" max="4608" width="8.875" style="3"/>
    <col min="4609" max="4609" width="12.625" style="3" bestFit="1" customWidth="1"/>
    <col min="4610" max="4610" width="13.625" style="3" customWidth="1"/>
    <col min="4611" max="4611" width="26.125" style="3" customWidth="1"/>
    <col min="4612" max="4612" width="33.125" style="3" customWidth="1"/>
    <col min="4613" max="4864" width="8.875" style="3"/>
    <col min="4865" max="4865" width="12.625" style="3" bestFit="1" customWidth="1"/>
    <col min="4866" max="4866" width="13.625" style="3" customWidth="1"/>
    <col min="4867" max="4867" width="26.125" style="3" customWidth="1"/>
    <col min="4868" max="4868" width="33.125" style="3" customWidth="1"/>
    <col min="4869" max="5120" width="8.875" style="3"/>
    <col min="5121" max="5121" width="12.625" style="3" bestFit="1" customWidth="1"/>
    <col min="5122" max="5122" width="13.625" style="3" customWidth="1"/>
    <col min="5123" max="5123" width="26.125" style="3" customWidth="1"/>
    <col min="5124" max="5124" width="33.125" style="3" customWidth="1"/>
    <col min="5125" max="5376" width="8.875" style="3"/>
    <col min="5377" max="5377" width="12.625" style="3" bestFit="1" customWidth="1"/>
    <col min="5378" max="5378" width="13.625" style="3" customWidth="1"/>
    <col min="5379" max="5379" width="26.125" style="3" customWidth="1"/>
    <col min="5380" max="5380" width="33.125" style="3" customWidth="1"/>
    <col min="5381" max="5632" width="8.875" style="3"/>
    <col min="5633" max="5633" width="12.625" style="3" bestFit="1" customWidth="1"/>
    <col min="5634" max="5634" width="13.625" style="3" customWidth="1"/>
    <col min="5635" max="5635" width="26.125" style="3" customWidth="1"/>
    <col min="5636" max="5636" width="33.125" style="3" customWidth="1"/>
    <col min="5637" max="5888" width="8.875" style="3"/>
    <col min="5889" max="5889" width="12.625" style="3" bestFit="1" customWidth="1"/>
    <col min="5890" max="5890" width="13.625" style="3" customWidth="1"/>
    <col min="5891" max="5891" width="26.125" style="3" customWidth="1"/>
    <col min="5892" max="5892" width="33.125" style="3" customWidth="1"/>
    <col min="5893" max="6144" width="8.875" style="3"/>
    <col min="6145" max="6145" width="12.625" style="3" bestFit="1" customWidth="1"/>
    <col min="6146" max="6146" width="13.625" style="3" customWidth="1"/>
    <col min="6147" max="6147" width="26.125" style="3" customWidth="1"/>
    <col min="6148" max="6148" width="33.125" style="3" customWidth="1"/>
    <col min="6149" max="6400" width="8.875" style="3"/>
    <col min="6401" max="6401" width="12.625" style="3" bestFit="1" customWidth="1"/>
    <col min="6402" max="6402" width="13.625" style="3" customWidth="1"/>
    <col min="6403" max="6403" width="26.125" style="3" customWidth="1"/>
    <col min="6404" max="6404" width="33.125" style="3" customWidth="1"/>
    <col min="6405" max="6656" width="8.875" style="3"/>
    <col min="6657" max="6657" width="12.625" style="3" bestFit="1" customWidth="1"/>
    <col min="6658" max="6658" width="13.625" style="3" customWidth="1"/>
    <col min="6659" max="6659" width="26.125" style="3" customWidth="1"/>
    <col min="6660" max="6660" width="33.125" style="3" customWidth="1"/>
    <col min="6661" max="6912" width="8.875" style="3"/>
    <col min="6913" max="6913" width="12.625" style="3" bestFit="1" customWidth="1"/>
    <col min="6914" max="6914" width="13.625" style="3" customWidth="1"/>
    <col min="6915" max="6915" width="26.125" style="3" customWidth="1"/>
    <col min="6916" max="6916" width="33.125" style="3" customWidth="1"/>
    <col min="6917" max="7168" width="8.875" style="3"/>
    <col min="7169" max="7169" width="12.625" style="3" bestFit="1" customWidth="1"/>
    <col min="7170" max="7170" width="13.625" style="3" customWidth="1"/>
    <col min="7171" max="7171" width="26.125" style="3" customWidth="1"/>
    <col min="7172" max="7172" width="33.125" style="3" customWidth="1"/>
    <col min="7173" max="7424" width="8.875" style="3"/>
    <col min="7425" max="7425" width="12.625" style="3" bestFit="1" customWidth="1"/>
    <col min="7426" max="7426" width="13.625" style="3" customWidth="1"/>
    <col min="7427" max="7427" width="26.125" style="3" customWidth="1"/>
    <col min="7428" max="7428" width="33.125" style="3" customWidth="1"/>
    <col min="7429" max="7680" width="8.875" style="3"/>
    <col min="7681" max="7681" width="12.625" style="3" bestFit="1" customWidth="1"/>
    <col min="7682" max="7682" width="13.625" style="3" customWidth="1"/>
    <col min="7683" max="7683" width="26.125" style="3" customWidth="1"/>
    <col min="7684" max="7684" width="33.125" style="3" customWidth="1"/>
    <col min="7685" max="7936" width="8.875" style="3"/>
    <col min="7937" max="7937" width="12.625" style="3" bestFit="1" customWidth="1"/>
    <col min="7938" max="7938" width="13.625" style="3" customWidth="1"/>
    <col min="7939" max="7939" width="26.125" style="3" customWidth="1"/>
    <col min="7940" max="7940" width="33.125" style="3" customWidth="1"/>
    <col min="7941" max="8192" width="8.875" style="3"/>
    <col min="8193" max="8193" width="12.625" style="3" bestFit="1" customWidth="1"/>
    <col min="8194" max="8194" width="13.625" style="3" customWidth="1"/>
    <col min="8195" max="8195" width="26.125" style="3" customWidth="1"/>
    <col min="8196" max="8196" width="33.125" style="3" customWidth="1"/>
    <col min="8197" max="8448" width="8.875" style="3"/>
    <col min="8449" max="8449" width="12.625" style="3" bestFit="1" customWidth="1"/>
    <col min="8450" max="8450" width="13.625" style="3" customWidth="1"/>
    <col min="8451" max="8451" width="26.125" style="3" customWidth="1"/>
    <col min="8452" max="8452" width="33.125" style="3" customWidth="1"/>
    <col min="8453" max="8704" width="8.875" style="3"/>
    <col min="8705" max="8705" width="12.625" style="3" bestFit="1" customWidth="1"/>
    <col min="8706" max="8706" width="13.625" style="3" customWidth="1"/>
    <col min="8707" max="8707" width="26.125" style="3" customWidth="1"/>
    <col min="8708" max="8708" width="33.125" style="3" customWidth="1"/>
    <col min="8709" max="8960" width="8.875" style="3"/>
    <col min="8961" max="8961" width="12.625" style="3" bestFit="1" customWidth="1"/>
    <col min="8962" max="8962" width="13.625" style="3" customWidth="1"/>
    <col min="8963" max="8963" width="26.125" style="3" customWidth="1"/>
    <col min="8964" max="8964" width="33.125" style="3" customWidth="1"/>
    <col min="8965" max="9216" width="8.875" style="3"/>
    <col min="9217" max="9217" width="12.625" style="3" bestFit="1" customWidth="1"/>
    <col min="9218" max="9218" width="13.625" style="3" customWidth="1"/>
    <col min="9219" max="9219" width="26.125" style="3" customWidth="1"/>
    <col min="9220" max="9220" width="33.125" style="3" customWidth="1"/>
    <col min="9221" max="9472" width="8.875" style="3"/>
    <col min="9473" max="9473" width="12.625" style="3" bestFit="1" customWidth="1"/>
    <col min="9474" max="9474" width="13.625" style="3" customWidth="1"/>
    <col min="9475" max="9475" width="26.125" style="3" customWidth="1"/>
    <col min="9476" max="9476" width="33.125" style="3" customWidth="1"/>
    <col min="9477" max="9728" width="8.875" style="3"/>
    <col min="9729" max="9729" width="12.625" style="3" bestFit="1" customWidth="1"/>
    <col min="9730" max="9730" width="13.625" style="3" customWidth="1"/>
    <col min="9731" max="9731" width="26.125" style="3" customWidth="1"/>
    <col min="9732" max="9732" width="33.125" style="3" customWidth="1"/>
    <col min="9733" max="9984" width="8.875" style="3"/>
    <col min="9985" max="9985" width="12.625" style="3" bestFit="1" customWidth="1"/>
    <col min="9986" max="9986" width="13.625" style="3" customWidth="1"/>
    <col min="9987" max="9987" width="26.125" style="3" customWidth="1"/>
    <col min="9988" max="9988" width="33.125" style="3" customWidth="1"/>
    <col min="9989" max="10240" width="8.875" style="3"/>
    <col min="10241" max="10241" width="12.625" style="3" bestFit="1" customWidth="1"/>
    <col min="10242" max="10242" width="13.625" style="3" customWidth="1"/>
    <col min="10243" max="10243" width="26.125" style="3" customWidth="1"/>
    <col min="10244" max="10244" width="33.125" style="3" customWidth="1"/>
    <col min="10245" max="10496" width="8.875" style="3"/>
    <col min="10497" max="10497" width="12.625" style="3" bestFit="1" customWidth="1"/>
    <col min="10498" max="10498" width="13.625" style="3" customWidth="1"/>
    <col min="10499" max="10499" width="26.125" style="3" customWidth="1"/>
    <col min="10500" max="10500" width="33.125" style="3" customWidth="1"/>
    <col min="10501" max="10752" width="8.875" style="3"/>
    <col min="10753" max="10753" width="12.625" style="3" bestFit="1" customWidth="1"/>
    <col min="10754" max="10754" width="13.625" style="3" customWidth="1"/>
    <col min="10755" max="10755" width="26.125" style="3" customWidth="1"/>
    <col min="10756" max="10756" width="33.125" style="3" customWidth="1"/>
    <col min="10757" max="11008" width="8.875" style="3"/>
    <col min="11009" max="11009" width="12.625" style="3" bestFit="1" customWidth="1"/>
    <col min="11010" max="11010" width="13.625" style="3" customWidth="1"/>
    <col min="11011" max="11011" width="26.125" style="3" customWidth="1"/>
    <col min="11012" max="11012" width="33.125" style="3" customWidth="1"/>
    <col min="11013" max="11264" width="8.875" style="3"/>
    <col min="11265" max="11265" width="12.625" style="3" bestFit="1" customWidth="1"/>
    <col min="11266" max="11266" width="13.625" style="3" customWidth="1"/>
    <col min="11267" max="11267" width="26.125" style="3" customWidth="1"/>
    <col min="11268" max="11268" width="33.125" style="3" customWidth="1"/>
    <col min="11269" max="11520" width="8.875" style="3"/>
    <col min="11521" max="11521" width="12.625" style="3" bestFit="1" customWidth="1"/>
    <col min="11522" max="11522" width="13.625" style="3" customWidth="1"/>
    <col min="11523" max="11523" width="26.125" style="3" customWidth="1"/>
    <col min="11524" max="11524" width="33.125" style="3" customWidth="1"/>
    <col min="11525" max="11776" width="8.875" style="3"/>
    <col min="11777" max="11777" width="12.625" style="3" bestFit="1" customWidth="1"/>
    <col min="11778" max="11778" width="13.625" style="3" customWidth="1"/>
    <col min="11779" max="11779" width="26.125" style="3" customWidth="1"/>
    <col min="11780" max="11780" width="33.125" style="3" customWidth="1"/>
    <col min="11781" max="12032" width="8.875" style="3"/>
    <col min="12033" max="12033" width="12.625" style="3" bestFit="1" customWidth="1"/>
    <col min="12034" max="12034" width="13.625" style="3" customWidth="1"/>
    <col min="12035" max="12035" width="26.125" style="3" customWidth="1"/>
    <col min="12036" max="12036" width="33.125" style="3" customWidth="1"/>
    <col min="12037" max="12288" width="8.875" style="3"/>
    <col min="12289" max="12289" width="12.625" style="3" bestFit="1" customWidth="1"/>
    <col min="12290" max="12290" width="13.625" style="3" customWidth="1"/>
    <col min="12291" max="12291" width="26.125" style="3" customWidth="1"/>
    <col min="12292" max="12292" width="33.125" style="3" customWidth="1"/>
    <col min="12293" max="12544" width="8.875" style="3"/>
    <col min="12545" max="12545" width="12.625" style="3" bestFit="1" customWidth="1"/>
    <col min="12546" max="12546" width="13.625" style="3" customWidth="1"/>
    <col min="12547" max="12547" width="26.125" style="3" customWidth="1"/>
    <col min="12548" max="12548" width="33.125" style="3" customWidth="1"/>
    <col min="12549" max="12800" width="8.875" style="3"/>
    <col min="12801" max="12801" width="12.625" style="3" bestFit="1" customWidth="1"/>
    <col min="12802" max="12802" width="13.625" style="3" customWidth="1"/>
    <col min="12803" max="12803" width="26.125" style="3" customWidth="1"/>
    <col min="12804" max="12804" width="33.125" style="3" customWidth="1"/>
    <col min="12805" max="13056" width="8.875" style="3"/>
    <col min="13057" max="13057" width="12.625" style="3" bestFit="1" customWidth="1"/>
    <col min="13058" max="13058" width="13.625" style="3" customWidth="1"/>
    <col min="13059" max="13059" width="26.125" style="3" customWidth="1"/>
    <col min="13060" max="13060" width="33.125" style="3" customWidth="1"/>
    <col min="13061" max="13312" width="8.875" style="3"/>
    <col min="13313" max="13313" width="12.625" style="3" bestFit="1" customWidth="1"/>
    <col min="13314" max="13314" width="13.625" style="3" customWidth="1"/>
    <col min="13315" max="13315" width="26.125" style="3" customWidth="1"/>
    <col min="13316" max="13316" width="33.125" style="3" customWidth="1"/>
    <col min="13317" max="13568" width="8.875" style="3"/>
    <col min="13569" max="13569" width="12.625" style="3" bestFit="1" customWidth="1"/>
    <col min="13570" max="13570" width="13.625" style="3" customWidth="1"/>
    <col min="13571" max="13571" width="26.125" style="3" customWidth="1"/>
    <col min="13572" max="13572" width="33.125" style="3" customWidth="1"/>
    <col min="13573" max="13824" width="8.875" style="3"/>
    <col min="13825" max="13825" width="12.625" style="3" bestFit="1" customWidth="1"/>
    <col min="13826" max="13826" width="13.625" style="3" customWidth="1"/>
    <col min="13827" max="13827" width="26.125" style="3" customWidth="1"/>
    <col min="13828" max="13828" width="33.125" style="3" customWidth="1"/>
    <col min="13829" max="14080" width="8.875" style="3"/>
    <col min="14081" max="14081" width="12.625" style="3" bestFit="1" customWidth="1"/>
    <col min="14082" max="14082" width="13.625" style="3" customWidth="1"/>
    <col min="14083" max="14083" width="26.125" style="3" customWidth="1"/>
    <col min="14084" max="14084" width="33.125" style="3" customWidth="1"/>
    <col min="14085" max="14336" width="8.875" style="3"/>
    <col min="14337" max="14337" width="12.625" style="3" bestFit="1" customWidth="1"/>
    <col min="14338" max="14338" width="13.625" style="3" customWidth="1"/>
    <col min="14339" max="14339" width="26.125" style="3" customWidth="1"/>
    <col min="14340" max="14340" width="33.125" style="3" customWidth="1"/>
    <col min="14341" max="14592" width="8.875" style="3"/>
    <col min="14593" max="14593" width="12.625" style="3" bestFit="1" customWidth="1"/>
    <col min="14594" max="14594" width="13.625" style="3" customWidth="1"/>
    <col min="14595" max="14595" width="26.125" style="3" customWidth="1"/>
    <col min="14596" max="14596" width="33.125" style="3" customWidth="1"/>
    <col min="14597" max="14848" width="8.875" style="3"/>
    <col min="14849" max="14849" width="12.625" style="3" bestFit="1" customWidth="1"/>
    <col min="14850" max="14850" width="13.625" style="3" customWidth="1"/>
    <col min="14851" max="14851" width="26.125" style="3" customWidth="1"/>
    <col min="14852" max="14852" width="33.125" style="3" customWidth="1"/>
    <col min="14853" max="15104" width="8.875" style="3"/>
    <col min="15105" max="15105" width="12.625" style="3" bestFit="1" customWidth="1"/>
    <col min="15106" max="15106" width="13.625" style="3" customWidth="1"/>
    <col min="15107" max="15107" width="26.125" style="3" customWidth="1"/>
    <col min="15108" max="15108" width="33.125" style="3" customWidth="1"/>
    <col min="15109" max="15360" width="8.875" style="3"/>
    <col min="15361" max="15361" width="12.625" style="3" bestFit="1" customWidth="1"/>
    <col min="15362" max="15362" width="13.625" style="3" customWidth="1"/>
    <col min="15363" max="15363" width="26.125" style="3" customWidth="1"/>
    <col min="15364" max="15364" width="33.125" style="3" customWidth="1"/>
    <col min="15365" max="15616" width="8.875" style="3"/>
    <col min="15617" max="15617" width="12.625" style="3" bestFit="1" customWidth="1"/>
    <col min="15618" max="15618" width="13.625" style="3" customWidth="1"/>
    <col min="15619" max="15619" width="26.125" style="3" customWidth="1"/>
    <col min="15620" max="15620" width="33.125" style="3" customWidth="1"/>
    <col min="15621" max="15872" width="8.875" style="3"/>
    <col min="15873" max="15873" width="12.625" style="3" bestFit="1" customWidth="1"/>
    <col min="15874" max="15874" width="13.625" style="3" customWidth="1"/>
    <col min="15875" max="15875" width="26.125" style="3" customWidth="1"/>
    <col min="15876" max="15876" width="33.125" style="3" customWidth="1"/>
    <col min="15877" max="16128" width="8.875" style="3"/>
    <col min="16129" max="16129" width="12.625" style="3" bestFit="1" customWidth="1"/>
    <col min="16130" max="16130" width="13.625" style="3" customWidth="1"/>
    <col min="16131" max="16131" width="26.125" style="3" customWidth="1"/>
    <col min="16132" max="16132" width="33.125" style="3" customWidth="1"/>
    <col min="16133" max="16384" width="8.875" style="3"/>
  </cols>
  <sheetData>
    <row r="1" spans="1:4" ht="17.25" customHeight="1" x14ac:dyDescent="0.15">
      <c r="A1" s="3" t="s">
        <v>76</v>
      </c>
      <c r="D1" s="170" t="s">
        <v>42</v>
      </c>
    </row>
    <row r="2" spans="1:4" ht="33" customHeight="1" x14ac:dyDescent="0.15">
      <c r="A2" s="286" t="s">
        <v>77</v>
      </c>
      <c r="B2" s="286"/>
      <c r="C2" s="286"/>
      <c r="D2" s="286"/>
    </row>
    <row r="3" spans="1:4" x14ac:dyDescent="0.15">
      <c r="D3" s="40" t="s">
        <v>44</v>
      </c>
    </row>
    <row r="5" spans="1:4" ht="179.25" customHeight="1" x14ac:dyDescent="0.15">
      <c r="A5" s="296" t="s">
        <v>78</v>
      </c>
      <c r="B5" s="306"/>
      <c r="C5" s="289"/>
      <c r="D5" s="290"/>
    </row>
    <row r="6" spans="1:4" ht="122.1" customHeight="1" x14ac:dyDescent="0.15">
      <c r="A6" s="296" t="s">
        <v>79</v>
      </c>
      <c r="B6" s="306"/>
      <c r="C6" s="289"/>
      <c r="D6" s="290"/>
    </row>
    <row r="7" spans="1:4" ht="123" customHeight="1" x14ac:dyDescent="0.15">
      <c r="A7" s="296" t="s">
        <v>80</v>
      </c>
      <c r="B7" s="306"/>
      <c r="C7" s="289"/>
      <c r="D7" s="290"/>
    </row>
    <row r="8" spans="1:4" ht="99" customHeight="1" x14ac:dyDescent="0.15">
      <c r="A8" s="296" t="s">
        <v>81</v>
      </c>
      <c r="B8" s="306"/>
      <c r="C8" s="289"/>
      <c r="D8" s="290"/>
    </row>
    <row r="9" spans="1:4" ht="213" customHeight="1" x14ac:dyDescent="0.15">
      <c r="A9" s="296" t="s">
        <v>82</v>
      </c>
      <c r="B9" s="306"/>
      <c r="C9" s="289"/>
      <c r="D9" s="290"/>
    </row>
    <row r="10" spans="1:4" ht="108.95" customHeight="1" x14ac:dyDescent="0.15"/>
    <row r="11" spans="1:4" ht="108.95" customHeight="1" x14ac:dyDescent="0.15"/>
    <row r="12" spans="1:4" ht="108.95" customHeight="1" x14ac:dyDescent="0.15"/>
    <row r="13" spans="1:4" ht="29.1" customHeight="1" x14ac:dyDescent="0.15"/>
    <row r="17" ht="41.1" customHeight="1" x14ac:dyDescent="0.15"/>
    <row r="18" ht="41.1" customHeight="1" x14ac:dyDescent="0.15"/>
  </sheetData>
  <mergeCells count="11">
    <mergeCell ref="A8:B8"/>
    <mergeCell ref="C8:D8"/>
    <mergeCell ref="A9:B9"/>
    <mergeCell ref="C9:D9"/>
    <mergeCell ref="A2:D2"/>
    <mergeCell ref="A5:B5"/>
    <mergeCell ref="C5:D5"/>
    <mergeCell ref="A6:B6"/>
    <mergeCell ref="C6:D6"/>
    <mergeCell ref="A7:B7"/>
    <mergeCell ref="C7:D7"/>
  </mergeCells>
  <phoneticPr fontId="3"/>
  <printOptions horizontalCentered="1"/>
  <pageMargins left="0.59027777777777779" right="0.39305555555555555" top="0.39305555555555555" bottom="0.59027777777777779" header="0.51180555555555551" footer="0.51180555555555551"/>
  <pageSetup paperSize="9" firstPageNumber="5" orientation="portrait" useFirstPageNumber="1" horizontalDpi="4294967292" verticalDpi="4294967292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B55D0-96D1-4B62-B9E6-1E99BCDE0470}">
  <dimension ref="A1:F44"/>
  <sheetViews>
    <sheetView view="pageBreakPreview" zoomScale="60" zoomScaleNormal="70" workbookViewId="0">
      <selection activeCell="F1" sqref="F1"/>
    </sheetView>
  </sheetViews>
  <sheetFormatPr defaultColWidth="8.875" defaultRowHeight="13.5" x14ac:dyDescent="0.15"/>
  <cols>
    <col min="1" max="1" width="4.375" style="3" customWidth="1"/>
    <col min="2" max="2" width="4.875" style="3" customWidth="1"/>
    <col min="3" max="3" width="21.25" style="3" customWidth="1"/>
    <col min="4" max="4" width="21.5" style="3" customWidth="1"/>
    <col min="5" max="5" width="21.25" style="3" customWidth="1"/>
    <col min="6" max="6" width="21.5" style="3" customWidth="1"/>
    <col min="7" max="256" width="8.875" style="3"/>
    <col min="257" max="257" width="4.375" style="3" customWidth="1"/>
    <col min="258" max="258" width="4.875" style="3" customWidth="1"/>
    <col min="259" max="259" width="17.5" style="3" bestFit="1" customWidth="1"/>
    <col min="260" max="260" width="21.5" style="3" customWidth="1"/>
    <col min="261" max="261" width="18.75" style="3" customWidth="1"/>
    <col min="262" max="262" width="21.5" style="3" customWidth="1"/>
    <col min="263" max="512" width="8.875" style="3"/>
    <col min="513" max="513" width="4.375" style="3" customWidth="1"/>
    <col min="514" max="514" width="4.875" style="3" customWidth="1"/>
    <col min="515" max="515" width="17.5" style="3" bestFit="1" customWidth="1"/>
    <col min="516" max="516" width="21.5" style="3" customWidth="1"/>
    <col min="517" max="517" width="18.75" style="3" customWidth="1"/>
    <col min="518" max="518" width="21.5" style="3" customWidth="1"/>
    <col min="519" max="768" width="8.875" style="3"/>
    <col min="769" max="769" width="4.375" style="3" customWidth="1"/>
    <col min="770" max="770" width="4.875" style="3" customWidth="1"/>
    <col min="771" max="771" width="17.5" style="3" bestFit="1" customWidth="1"/>
    <col min="772" max="772" width="21.5" style="3" customWidth="1"/>
    <col min="773" max="773" width="18.75" style="3" customWidth="1"/>
    <col min="774" max="774" width="21.5" style="3" customWidth="1"/>
    <col min="775" max="1024" width="8.875" style="3"/>
    <col min="1025" max="1025" width="4.375" style="3" customWidth="1"/>
    <col min="1026" max="1026" width="4.875" style="3" customWidth="1"/>
    <col min="1027" max="1027" width="17.5" style="3" bestFit="1" customWidth="1"/>
    <col min="1028" max="1028" width="21.5" style="3" customWidth="1"/>
    <col min="1029" max="1029" width="18.75" style="3" customWidth="1"/>
    <col min="1030" max="1030" width="21.5" style="3" customWidth="1"/>
    <col min="1031" max="1280" width="8.875" style="3"/>
    <col min="1281" max="1281" width="4.375" style="3" customWidth="1"/>
    <col min="1282" max="1282" width="4.875" style="3" customWidth="1"/>
    <col min="1283" max="1283" width="17.5" style="3" bestFit="1" customWidth="1"/>
    <col min="1284" max="1284" width="21.5" style="3" customWidth="1"/>
    <col min="1285" max="1285" width="18.75" style="3" customWidth="1"/>
    <col min="1286" max="1286" width="21.5" style="3" customWidth="1"/>
    <col min="1287" max="1536" width="8.875" style="3"/>
    <col min="1537" max="1537" width="4.375" style="3" customWidth="1"/>
    <col min="1538" max="1538" width="4.875" style="3" customWidth="1"/>
    <col min="1539" max="1539" width="17.5" style="3" bestFit="1" customWidth="1"/>
    <col min="1540" max="1540" width="21.5" style="3" customWidth="1"/>
    <col min="1541" max="1541" width="18.75" style="3" customWidth="1"/>
    <col min="1542" max="1542" width="21.5" style="3" customWidth="1"/>
    <col min="1543" max="1792" width="8.875" style="3"/>
    <col min="1793" max="1793" width="4.375" style="3" customWidth="1"/>
    <col min="1794" max="1794" width="4.875" style="3" customWidth="1"/>
    <col min="1795" max="1795" width="17.5" style="3" bestFit="1" customWidth="1"/>
    <col min="1796" max="1796" width="21.5" style="3" customWidth="1"/>
    <col min="1797" max="1797" width="18.75" style="3" customWidth="1"/>
    <col min="1798" max="1798" width="21.5" style="3" customWidth="1"/>
    <col min="1799" max="2048" width="8.875" style="3"/>
    <col min="2049" max="2049" width="4.375" style="3" customWidth="1"/>
    <col min="2050" max="2050" width="4.875" style="3" customWidth="1"/>
    <col min="2051" max="2051" width="17.5" style="3" bestFit="1" customWidth="1"/>
    <col min="2052" max="2052" width="21.5" style="3" customWidth="1"/>
    <col min="2053" max="2053" width="18.75" style="3" customWidth="1"/>
    <col min="2054" max="2054" width="21.5" style="3" customWidth="1"/>
    <col min="2055" max="2304" width="8.875" style="3"/>
    <col min="2305" max="2305" width="4.375" style="3" customWidth="1"/>
    <col min="2306" max="2306" width="4.875" style="3" customWidth="1"/>
    <col min="2307" max="2307" width="17.5" style="3" bestFit="1" customWidth="1"/>
    <col min="2308" max="2308" width="21.5" style="3" customWidth="1"/>
    <col min="2309" max="2309" width="18.75" style="3" customWidth="1"/>
    <col min="2310" max="2310" width="21.5" style="3" customWidth="1"/>
    <col min="2311" max="2560" width="8.875" style="3"/>
    <col min="2561" max="2561" width="4.375" style="3" customWidth="1"/>
    <col min="2562" max="2562" width="4.875" style="3" customWidth="1"/>
    <col min="2563" max="2563" width="17.5" style="3" bestFit="1" customWidth="1"/>
    <col min="2564" max="2564" width="21.5" style="3" customWidth="1"/>
    <col min="2565" max="2565" width="18.75" style="3" customWidth="1"/>
    <col min="2566" max="2566" width="21.5" style="3" customWidth="1"/>
    <col min="2567" max="2816" width="8.875" style="3"/>
    <col min="2817" max="2817" width="4.375" style="3" customWidth="1"/>
    <col min="2818" max="2818" width="4.875" style="3" customWidth="1"/>
    <col min="2819" max="2819" width="17.5" style="3" bestFit="1" customWidth="1"/>
    <col min="2820" max="2820" width="21.5" style="3" customWidth="1"/>
    <col min="2821" max="2821" width="18.75" style="3" customWidth="1"/>
    <col min="2822" max="2822" width="21.5" style="3" customWidth="1"/>
    <col min="2823" max="3072" width="8.875" style="3"/>
    <col min="3073" max="3073" width="4.375" style="3" customWidth="1"/>
    <col min="3074" max="3074" width="4.875" style="3" customWidth="1"/>
    <col min="3075" max="3075" width="17.5" style="3" bestFit="1" customWidth="1"/>
    <col min="3076" max="3076" width="21.5" style="3" customWidth="1"/>
    <col min="3077" max="3077" width="18.75" style="3" customWidth="1"/>
    <col min="3078" max="3078" width="21.5" style="3" customWidth="1"/>
    <col min="3079" max="3328" width="8.875" style="3"/>
    <col min="3329" max="3329" width="4.375" style="3" customWidth="1"/>
    <col min="3330" max="3330" width="4.875" style="3" customWidth="1"/>
    <col min="3331" max="3331" width="17.5" style="3" bestFit="1" customWidth="1"/>
    <col min="3332" max="3332" width="21.5" style="3" customWidth="1"/>
    <col min="3333" max="3333" width="18.75" style="3" customWidth="1"/>
    <col min="3334" max="3334" width="21.5" style="3" customWidth="1"/>
    <col min="3335" max="3584" width="8.875" style="3"/>
    <col min="3585" max="3585" width="4.375" style="3" customWidth="1"/>
    <col min="3586" max="3586" width="4.875" style="3" customWidth="1"/>
    <col min="3587" max="3587" width="17.5" style="3" bestFit="1" customWidth="1"/>
    <col min="3588" max="3588" width="21.5" style="3" customWidth="1"/>
    <col min="3589" max="3589" width="18.75" style="3" customWidth="1"/>
    <col min="3590" max="3590" width="21.5" style="3" customWidth="1"/>
    <col min="3591" max="3840" width="8.875" style="3"/>
    <col min="3841" max="3841" width="4.375" style="3" customWidth="1"/>
    <col min="3842" max="3842" width="4.875" style="3" customWidth="1"/>
    <col min="3843" max="3843" width="17.5" style="3" bestFit="1" customWidth="1"/>
    <col min="3844" max="3844" width="21.5" style="3" customWidth="1"/>
    <col min="3845" max="3845" width="18.75" style="3" customWidth="1"/>
    <col min="3846" max="3846" width="21.5" style="3" customWidth="1"/>
    <col min="3847" max="4096" width="8.875" style="3"/>
    <col min="4097" max="4097" width="4.375" style="3" customWidth="1"/>
    <col min="4098" max="4098" width="4.875" style="3" customWidth="1"/>
    <col min="4099" max="4099" width="17.5" style="3" bestFit="1" customWidth="1"/>
    <col min="4100" max="4100" width="21.5" style="3" customWidth="1"/>
    <col min="4101" max="4101" width="18.75" style="3" customWidth="1"/>
    <col min="4102" max="4102" width="21.5" style="3" customWidth="1"/>
    <col min="4103" max="4352" width="8.875" style="3"/>
    <col min="4353" max="4353" width="4.375" style="3" customWidth="1"/>
    <col min="4354" max="4354" width="4.875" style="3" customWidth="1"/>
    <col min="4355" max="4355" width="17.5" style="3" bestFit="1" customWidth="1"/>
    <col min="4356" max="4356" width="21.5" style="3" customWidth="1"/>
    <col min="4357" max="4357" width="18.75" style="3" customWidth="1"/>
    <col min="4358" max="4358" width="21.5" style="3" customWidth="1"/>
    <col min="4359" max="4608" width="8.875" style="3"/>
    <col min="4609" max="4609" width="4.375" style="3" customWidth="1"/>
    <col min="4610" max="4610" width="4.875" style="3" customWidth="1"/>
    <col min="4611" max="4611" width="17.5" style="3" bestFit="1" customWidth="1"/>
    <col min="4612" max="4612" width="21.5" style="3" customWidth="1"/>
    <col min="4613" max="4613" width="18.75" style="3" customWidth="1"/>
    <col min="4614" max="4614" width="21.5" style="3" customWidth="1"/>
    <col min="4615" max="4864" width="8.875" style="3"/>
    <col min="4865" max="4865" width="4.375" style="3" customWidth="1"/>
    <col min="4866" max="4866" width="4.875" style="3" customWidth="1"/>
    <col min="4867" max="4867" width="17.5" style="3" bestFit="1" customWidth="1"/>
    <col min="4868" max="4868" width="21.5" style="3" customWidth="1"/>
    <col min="4869" max="4869" width="18.75" style="3" customWidth="1"/>
    <col min="4870" max="4870" width="21.5" style="3" customWidth="1"/>
    <col min="4871" max="5120" width="8.875" style="3"/>
    <col min="5121" max="5121" width="4.375" style="3" customWidth="1"/>
    <col min="5122" max="5122" width="4.875" style="3" customWidth="1"/>
    <col min="5123" max="5123" width="17.5" style="3" bestFit="1" customWidth="1"/>
    <col min="5124" max="5124" width="21.5" style="3" customWidth="1"/>
    <col min="5125" max="5125" width="18.75" style="3" customWidth="1"/>
    <col min="5126" max="5126" width="21.5" style="3" customWidth="1"/>
    <col min="5127" max="5376" width="8.875" style="3"/>
    <col min="5377" max="5377" width="4.375" style="3" customWidth="1"/>
    <col min="5378" max="5378" width="4.875" style="3" customWidth="1"/>
    <col min="5379" max="5379" width="17.5" style="3" bestFit="1" customWidth="1"/>
    <col min="5380" max="5380" width="21.5" style="3" customWidth="1"/>
    <col min="5381" max="5381" width="18.75" style="3" customWidth="1"/>
    <col min="5382" max="5382" width="21.5" style="3" customWidth="1"/>
    <col min="5383" max="5632" width="8.875" style="3"/>
    <col min="5633" max="5633" width="4.375" style="3" customWidth="1"/>
    <col min="5634" max="5634" width="4.875" style="3" customWidth="1"/>
    <col min="5635" max="5635" width="17.5" style="3" bestFit="1" customWidth="1"/>
    <col min="5636" max="5636" width="21.5" style="3" customWidth="1"/>
    <col min="5637" max="5637" width="18.75" style="3" customWidth="1"/>
    <col min="5638" max="5638" width="21.5" style="3" customWidth="1"/>
    <col min="5639" max="5888" width="8.875" style="3"/>
    <col min="5889" max="5889" width="4.375" style="3" customWidth="1"/>
    <col min="5890" max="5890" width="4.875" style="3" customWidth="1"/>
    <col min="5891" max="5891" width="17.5" style="3" bestFit="1" customWidth="1"/>
    <col min="5892" max="5892" width="21.5" style="3" customWidth="1"/>
    <col min="5893" max="5893" width="18.75" style="3" customWidth="1"/>
    <col min="5894" max="5894" width="21.5" style="3" customWidth="1"/>
    <col min="5895" max="6144" width="8.875" style="3"/>
    <col min="6145" max="6145" width="4.375" style="3" customWidth="1"/>
    <col min="6146" max="6146" width="4.875" style="3" customWidth="1"/>
    <col min="6147" max="6147" width="17.5" style="3" bestFit="1" customWidth="1"/>
    <col min="6148" max="6148" width="21.5" style="3" customWidth="1"/>
    <col min="6149" max="6149" width="18.75" style="3" customWidth="1"/>
    <col min="6150" max="6150" width="21.5" style="3" customWidth="1"/>
    <col min="6151" max="6400" width="8.875" style="3"/>
    <col min="6401" max="6401" width="4.375" style="3" customWidth="1"/>
    <col min="6402" max="6402" width="4.875" style="3" customWidth="1"/>
    <col min="6403" max="6403" width="17.5" style="3" bestFit="1" customWidth="1"/>
    <col min="6404" max="6404" width="21.5" style="3" customWidth="1"/>
    <col min="6405" max="6405" width="18.75" style="3" customWidth="1"/>
    <col min="6406" max="6406" width="21.5" style="3" customWidth="1"/>
    <col min="6407" max="6656" width="8.875" style="3"/>
    <col min="6657" max="6657" width="4.375" style="3" customWidth="1"/>
    <col min="6658" max="6658" width="4.875" style="3" customWidth="1"/>
    <col min="6659" max="6659" width="17.5" style="3" bestFit="1" customWidth="1"/>
    <col min="6660" max="6660" width="21.5" style="3" customWidth="1"/>
    <col min="6661" max="6661" width="18.75" style="3" customWidth="1"/>
    <col min="6662" max="6662" width="21.5" style="3" customWidth="1"/>
    <col min="6663" max="6912" width="8.875" style="3"/>
    <col min="6913" max="6913" width="4.375" style="3" customWidth="1"/>
    <col min="6914" max="6914" width="4.875" style="3" customWidth="1"/>
    <col min="6915" max="6915" width="17.5" style="3" bestFit="1" customWidth="1"/>
    <col min="6916" max="6916" width="21.5" style="3" customWidth="1"/>
    <col min="6917" max="6917" width="18.75" style="3" customWidth="1"/>
    <col min="6918" max="6918" width="21.5" style="3" customWidth="1"/>
    <col min="6919" max="7168" width="8.875" style="3"/>
    <col min="7169" max="7169" width="4.375" style="3" customWidth="1"/>
    <col min="7170" max="7170" width="4.875" style="3" customWidth="1"/>
    <col min="7171" max="7171" width="17.5" style="3" bestFit="1" customWidth="1"/>
    <col min="7172" max="7172" width="21.5" style="3" customWidth="1"/>
    <col min="7173" max="7173" width="18.75" style="3" customWidth="1"/>
    <col min="7174" max="7174" width="21.5" style="3" customWidth="1"/>
    <col min="7175" max="7424" width="8.875" style="3"/>
    <col min="7425" max="7425" width="4.375" style="3" customWidth="1"/>
    <col min="7426" max="7426" width="4.875" style="3" customWidth="1"/>
    <col min="7427" max="7427" width="17.5" style="3" bestFit="1" customWidth="1"/>
    <col min="7428" max="7428" width="21.5" style="3" customWidth="1"/>
    <col min="7429" max="7429" width="18.75" style="3" customWidth="1"/>
    <col min="7430" max="7430" width="21.5" style="3" customWidth="1"/>
    <col min="7431" max="7680" width="8.875" style="3"/>
    <col min="7681" max="7681" width="4.375" style="3" customWidth="1"/>
    <col min="7682" max="7682" width="4.875" style="3" customWidth="1"/>
    <col min="7683" max="7683" width="17.5" style="3" bestFit="1" customWidth="1"/>
    <col min="7684" max="7684" width="21.5" style="3" customWidth="1"/>
    <col min="7685" max="7685" width="18.75" style="3" customWidth="1"/>
    <col min="7686" max="7686" width="21.5" style="3" customWidth="1"/>
    <col min="7687" max="7936" width="8.875" style="3"/>
    <col min="7937" max="7937" width="4.375" style="3" customWidth="1"/>
    <col min="7938" max="7938" width="4.875" style="3" customWidth="1"/>
    <col min="7939" max="7939" width="17.5" style="3" bestFit="1" customWidth="1"/>
    <col min="7940" max="7940" width="21.5" style="3" customWidth="1"/>
    <col min="7941" max="7941" width="18.75" style="3" customWidth="1"/>
    <col min="7942" max="7942" width="21.5" style="3" customWidth="1"/>
    <col min="7943" max="8192" width="8.875" style="3"/>
    <col min="8193" max="8193" width="4.375" style="3" customWidth="1"/>
    <col min="8194" max="8194" width="4.875" style="3" customWidth="1"/>
    <col min="8195" max="8195" width="17.5" style="3" bestFit="1" customWidth="1"/>
    <col min="8196" max="8196" width="21.5" style="3" customWidth="1"/>
    <col min="8197" max="8197" width="18.75" style="3" customWidth="1"/>
    <col min="8198" max="8198" width="21.5" style="3" customWidth="1"/>
    <col min="8199" max="8448" width="8.875" style="3"/>
    <col min="8449" max="8449" width="4.375" style="3" customWidth="1"/>
    <col min="8450" max="8450" width="4.875" style="3" customWidth="1"/>
    <col min="8451" max="8451" width="17.5" style="3" bestFit="1" customWidth="1"/>
    <col min="8452" max="8452" width="21.5" style="3" customWidth="1"/>
    <col min="8453" max="8453" width="18.75" style="3" customWidth="1"/>
    <col min="8454" max="8454" width="21.5" style="3" customWidth="1"/>
    <col min="8455" max="8704" width="8.875" style="3"/>
    <col min="8705" max="8705" width="4.375" style="3" customWidth="1"/>
    <col min="8706" max="8706" width="4.875" style="3" customWidth="1"/>
    <col min="8707" max="8707" width="17.5" style="3" bestFit="1" customWidth="1"/>
    <col min="8708" max="8708" width="21.5" style="3" customWidth="1"/>
    <col min="8709" max="8709" width="18.75" style="3" customWidth="1"/>
    <col min="8710" max="8710" width="21.5" style="3" customWidth="1"/>
    <col min="8711" max="8960" width="8.875" style="3"/>
    <col min="8961" max="8961" width="4.375" style="3" customWidth="1"/>
    <col min="8962" max="8962" width="4.875" style="3" customWidth="1"/>
    <col min="8963" max="8963" width="17.5" style="3" bestFit="1" customWidth="1"/>
    <col min="8964" max="8964" width="21.5" style="3" customWidth="1"/>
    <col min="8965" max="8965" width="18.75" style="3" customWidth="1"/>
    <col min="8966" max="8966" width="21.5" style="3" customWidth="1"/>
    <col min="8967" max="9216" width="8.875" style="3"/>
    <col min="9217" max="9217" width="4.375" style="3" customWidth="1"/>
    <col min="9218" max="9218" width="4.875" style="3" customWidth="1"/>
    <col min="9219" max="9219" width="17.5" style="3" bestFit="1" customWidth="1"/>
    <col min="9220" max="9220" width="21.5" style="3" customWidth="1"/>
    <col min="9221" max="9221" width="18.75" style="3" customWidth="1"/>
    <col min="9222" max="9222" width="21.5" style="3" customWidth="1"/>
    <col min="9223" max="9472" width="8.875" style="3"/>
    <col min="9473" max="9473" width="4.375" style="3" customWidth="1"/>
    <col min="9474" max="9474" width="4.875" style="3" customWidth="1"/>
    <col min="9475" max="9475" width="17.5" style="3" bestFit="1" customWidth="1"/>
    <col min="9476" max="9476" width="21.5" style="3" customWidth="1"/>
    <col min="9477" max="9477" width="18.75" style="3" customWidth="1"/>
    <col min="9478" max="9478" width="21.5" style="3" customWidth="1"/>
    <col min="9479" max="9728" width="8.875" style="3"/>
    <col min="9729" max="9729" width="4.375" style="3" customWidth="1"/>
    <col min="9730" max="9730" width="4.875" style="3" customWidth="1"/>
    <col min="9731" max="9731" width="17.5" style="3" bestFit="1" customWidth="1"/>
    <col min="9732" max="9732" width="21.5" style="3" customWidth="1"/>
    <col min="9733" max="9733" width="18.75" style="3" customWidth="1"/>
    <col min="9734" max="9734" width="21.5" style="3" customWidth="1"/>
    <col min="9735" max="9984" width="8.875" style="3"/>
    <col min="9985" max="9985" width="4.375" style="3" customWidth="1"/>
    <col min="9986" max="9986" width="4.875" style="3" customWidth="1"/>
    <col min="9987" max="9987" width="17.5" style="3" bestFit="1" customWidth="1"/>
    <col min="9988" max="9988" width="21.5" style="3" customWidth="1"/>
    <col min="9989" max="9989" width="18.75" style="3" customWidth="1"/>
    <col min="9990" max="9990" width="21.5" style="3" customWidth="1"/>
    <col min="9991" max="10240" width="8.875" style="3"/>
    <col min="10241" max="10241" width="4.375" style="3" customWidth="1"/>
    <col min="10242" max="10242" width="4.875" style="3" customWidth="1"/>
    <col min="10243" max="10243" width="17.5" style="3" bestFit="1" customWidth="1"/>
    <col min="10244" max="10244" width="21.5" style="3" customWidth="1"/>
    <col min="10245" max="10245" width="18.75" style="3" customWidth="1"/>
    <col min="10246" max="10246" width="21.5" style="3" customWidth="1"/>
    <col min="10247" max="10496" width="8.875" style="3"/>
    <col min="10497" max="10497" width="4.375" style="3" customWidth="1"/>
    <col min="10498" max="10498" width="4.875" style="3" customWidth="1"/>
    <col min="10499" max="10499" width="17.5" style="3" bestFit="1" customWidth="1"/>
    <col min="10500" max="10500" width="21.5" style="3" customWidth="1"/>
    <col min="10501" max="10501" width="18.75" style="3" customWidth="1"/>
    <col min="10502" max="10502" width="21.5" style="3" customWidth="1"/>
    <col min="10503" max="10752" width="8.875" style="3"/>
    <col min="10753" max="10753" width="4.375" style="3" customWidth="1"/>
    <col min="10754" max="10754" width="4.875" style="3" customWidth="1"/>
    <col min="10755" max="10755" width="17.5" style="3" bestFit="1" customWidth="1"/>
    <col min="10756" max="10756" width="21.5" style="3" customWidth="1"/>
    <col min="10757" max="10757" width="18.75" style="3" customWidth="1"/>
    <col min="10758" max="10758" width="21.5" style="3" customWidth="1"/>
    <col min="10759" max="11008" width="8.875" style="3"/>
    <col min="11009" max="11009" width="4.375" style="3" customWidth="1"/>
    <col min="11010" max="11010" width="4.875" style="3" customWidth="1"/>
    <col min="11011" max="11011" width="17.5" style="3" bestFit="1" customWidth="1"/>
    <col min="11012" max="11012" width="21.5" style="3" customWidth="1"/>
    <col min="11013" max="11013" width="18.75" style="3" customWidth="1"/>
    <col min="11014" max="11014" width="21.5" style="3" customWidth="1"/>
    <col min="11015" max="11264" width="8.875" style="3"/>
    <col min="11265" max="11265" width="4.375" style="3" customWidth="1"/>
    <col min="11266" max="11266" width="4.875" style="3" customWidth="1"/>
    <col min="11267" max="11267" width="17.5" style="3" bestFit="1" customWidth="1"/>
    <col min="11268" max="11268" width="21.5" style="3" customWidth="1"/>
    <col min="11269" max="11269" width="18.75" style="3" customWidth="1"/>
    <col min="11270" max="11270" width="21.5" style="3" customWidth="1"/>
    <col min="11271" max="11520" width="8.875" style="3"/>
    <col min="11521" max="11521" width="4.375" style="3" customWidth="1"/>
    <col min="11522" max="11522" width="4.875" style="3" customWidth="1"/>
    <col min="11523" max="11523" width="17.5" style="3" bestFit="1" customWidth="1"/>
    <col min="11524" max="11524" width="21.5" style="3" customWidth="1"/>
    <col min="11525" max="11525" width="18.75" style="3" customWidth="1"/>
    <col min="11526" max="11526" width="21.5" style="3" customWidth="1"/>
    <col min="11527" max="11776" width="8.875" style="3"/>
    <col min="11777" max="11777" width="4.375" style="3" customWidth="1"/>
    <col min="11778" max="11778" width="4.875" style="3" customWidth="1"/>
    <col min="11779" max="11779" width="17.5" style="3" bestFit="1" customWidth="1"/>
    <col min="11780" max="11780" width="21.5" style="3" customWidth="1"/>
    <col min="11781" max="11781" width="18.75" style="3" customWidth="1"/>
    <col min="11782" max="11782" width="21.5" style="3" customWidth="1"/>
    <col min="11783" max="12032" width="8.875" style="3"/>
    <col min="12033" max="12033" width="4.375" style="3" customWidth="1"/>
    <col min="12034" max="12034" width="4.875" style="3" customWidth="1"/>
    <col min="12035" max="12035" width="17.5" style="3" bestFit="1" customWidth="1"/>
    <col min="12036" max="12036" width="21.5" style="3" customWidth="1"/>
    <col min="12037" max="12037" width="18.75" style="3" customWidth="1"/>
    <col min="12038" max="12038" width="21.5" style="3" customWidth="1"/>
    <col min="12039" max="12288" width="8.875" style="3"/>
    <col min="12289" max="12289" width="4.375" style="3" customWidth="1"/>
    <col min="12290" max="12290" width="4.875" style="3" customWidth="1"/>
    <col min="12291" max="12291" width="17.5" style="3" bestFit="1" customWidth="1"/>
    <col min="12292" max="12292" width="21.5" style="3" customWidth="1"/>
    <col min="12293" max="12293" width="18.75" style="3" customWidth="1"/>
    <col min="12294" max="12294" width="21.5" style="3" customWidth="1"/>
    <col min="12295" max="12544" width="8.875" style="3"/>
    <col min="12545" max="12545" width="4.375" style="3" customWidth="1"/>
    <col min="12546" max="12546" width="4.875" style="3" customWidth="1"/>
    <col min="12547" max="12547" width="17.5" style="3" bestFit="1" customWidth="1"/>
    <col min="12548" max="12548" width="21.5" style="3" customWidth="1"/>
    <col min="12549" max="12549" width="18.75" style="3" customWidth="1"/>
    <col min="12550" max="12550" width="21.5" style="3" customWidth="1"/>
    <col min="12551" max="12800" width="8.875" style="3"/>
    <col min="12801" max="12801" width="4.375" style="3" customWidth="1"/>
    <col min="12802" max="12802" width="4.875" style="3" customWidth="1"/>
    <col min="12803" max="12803" width="17.5" style="3" bestFit="1" customWidth="1"/>
    <col min="12804" max="12804" width="21.5" style="3" customWidth="1"/>
    <col min="12805" max="12805" width="18.75" style="3" customWidth="1"/>
    <col min="12806" max="12806" width="21.5" style="3" customWidth="1"/>
    <col min="12807" max="13056" width="8.875" style="3"/>
    <col min="13057" max="13057" width="4.375" style="3" customWidth="1"/>
    <col min="13058" max="13058" width="4.875" style="3" customWidth="1"/>
    <col min="13059" max="13059" width="17.5" style="3" bestFit="1" customWidth="1"/>
    <col min="13060" max="13060" width="21.5" style="3" customWidth="1"/>
    <col min="13061" max="13061" width="18.75" style="3" customWidth="1"/>
    <col min="13062" max="13062" width="21.5" style="3" customWidth="1"/>
    <col min="13063" max="13312" width="8.875" style="3"/>
    <col min="13313" max="13313" width="4.375" style="3" customWidth="1"/>
    <col min="13314" max="13314" width="4.875" style="3" customWidth="1"/>
    <col min="13315" max="13315" width="17.5" style="3" bestFit="1" customWidth="1"/>
    <col min="13316" max="13316" width="21.5" style="3" customWidth="1"/>
    <col min="13317" max="13317" width="18.75" style="3" customWidth="1"/>
    <col min="13318" max="13318" width="21.5" style="3" customWidth="1"/>
    <col min="13319" max="13568" width="8.875" style="3"/>
    <col min="13569" max="13569" width="4.375" style="3" customWidth="1"/>
    <col min="13570" max="13570" width="4.875" style="3" customWidth="1"/>
    <col min="13571" max="13571" width="17.5" style="3" bestFit="1" customWidth="1"/>
    <col min="13572" max="13572" width="21.5" style="3" customWidth="1"/>
    <col min="13573" max="13573" width="18.75" style="3" customWidth="1"/>
    <col min="13574" max="13574" width="21.5" style="3" customWidth="1"/>
    <col min="13575" max="13824" width="8.875" style="3"/>
    <col min="13825" max="13825" width="4.375" style="3" customWidth="1"/>
    <col min="13826" max="13826" width="4.875" style="3" customWidth="1"/>
    <col min="13827" max="13827" width="17.5" style="3" bestFit="1" customWidth="1"/>
    <col min="13828" max="13828" width="21.5" style="3" customWidth="1"/>
    <col min="13829" max="13829" width="18.75" style="3" customWidth="1"/>
    <col min="13830" max="13830" width="21.5" style="3" customWidth="1"/>
    <col min="13831" max="14080" width="8.875" style="3"/>
    <col min="14081" max="14081" width="4.375" style="3" customWidth="1"/>
    <col min="14082" max="14082" width="4.875" style="3" customWidth="1"/>
    <col min="14083" max="14083" width="17.5" style="3" bestFit="1" customWidth="1"/>
    <col min="14084" max="14084" width="21.5" style="3" customWidth="1"/>
    <col min="14085" max="14085" width="18.75" style="3" customWidth="1"/>
    <col min="14086" max="14086" width="21.5" style="3" customWidth="1"/>
    <col min="14087" max="14336" width="8.875" style="3"/>
    <col min="14337" max="14337" width="4.375" style="3" customWidth="1"/>
    <col min="14338" max="14338" width="4.875" style="3" customWidth="1"/>
    <col min="14339" max="14339" width="17.5" style="3" bestFit="1" customWidth="1"/>
    <col min="14340" max="14340" width="21.5" style="3" customWidth="1"/>
    <col min="14341" max="14341" width="18.75" style="3" customWidth="1"/>
    <col min="14342" max="14342" width="21.5" style="3" customWidth="1"/>
    <col min="14343" max="14592" width="8.875" style="3"/>
    <col min="14593" max="14593" width="4.375" style="3" customWidth="1"/>
    <col min="14594" max="14594" width="4.875" style="3" customWidth="1"/>
    <col min="14595" max="14595" width="17.5" style="3" bestFit="1" customWidth="1"/>
    <col min="14596" max="14596" width="21.5" style="3" customWidth="1"/>
    <col min="14597" max="14597" width="18.75" style="3" customWidth="1"/>
    <col min="14598" max="14598" width="21.5" style="3" customWidth="1"/>
    <col min="14599" max="14848" width="8.875" style="3"/>
    <col min="14849" max="14849" width="4.375" style="3" customWidth="1"/>
    <col min="14850" max="14850" width="4.875" style="3" customWidth="1"/>
    <col min="14851" max="14851" width="17.5" style="3" bestFit="1" customWidth="1"/>
    <col min="14852" max="14852" width="21.5" style="3" customWidth="1"/>
    <col min="14853" max="14853" width="18.75" style="3" customWidth="1"/>
    <col min="14854" max="14854" width="21.5" style="3" customWidth="1"/>
    <col min="14855" max="15104" width="8.875" style="3"/>
    <col min="15105" max="15105" width="4.375" style="3" customWidth="1"/>
    <col min="15106" max="15106" width="4.875" style="3" customWidth="1"/>
    <col min="15107" max="15107" width="17.5" style="3" bestFit="1" customWidth="1"/>
    <col min="15108" max="15108" width="21.5" style="3" customWidth="1"/>
    <col min="15109" max="15109" width="18.75" style="3" customWidth="1"/>
    <col min="15110" max="15110" width="21.5" style="3" customWidth="1"/>
    <col min="15111" max="15360" width="8.875" style="3"/>
    <col min="15361" max="15361" width="4.375" style="3" customWidth="1"/>
    <col min="15362" max="15362" width="4.875" style="3" customWidth="1"/>
    <col min="15363" max="15363" width="17.5" style="3" bestFit="1" customWidth="1"/>
    <col min="15364" max="15364" width="21.5" style="3" customWidth="1"/>
    <col min="15365" max="15365" width="18.75" style="3" customWidth="1"/>
    <col min="15366" max="15366" width="21.5" style="3" customWidth="1"/>
    <col min="15367" max="15616" width="8.875" style="3"/>
    <col min="15617" max="15617" width="4.375" style="3" customWidth="1"/>
    <col min="15618" max="15618" width="4.875" style="3" customWidth="1"/>
    <col min="15619" max="15619" width="17.5" style="3" bestFit="1" customWidth="1"/>
    <col min="15620" max="15620" width="21.5" style="3" customWidth="1"/>
    <col min="15621" max="15621" width="18.75" style="3" customWidth="1"/>
    <col min="15622" max="15622" width="21.5" style="3" customWidth="1"/>
    <col min="15623" max="15872" width="8.875" style="3"/>
    <col min="15873" max="15873" width="4.375" style="3" customWidth="1"/>
    <col min="15874" max="15874" width="4.875" style="3" customWidth="1"/>
    <col min="15875" max="15875" width="17.5" style="3" bestFit="1" customWidth="1"/>
    <col min="15876" max="15876" width="21.5" style="3" customWidth="1"/>
    <col min="15877" max="15877" width="18.75" style="3" customWidth="1"/>
    <col min="15878" max="15878" width="21.5" style="3" customWidth="1"/>
    <col min="15879" max="16128" width="8.875" style="3"/>
    <col min="16129" max="16129" width="4.375" style="3" customWidth="1"/>
    <col min="16130" max="16130" width="4.875" style="3" customWidth="1"/>
    <col min="16131" max="16131" width="17.5" style="3" bestFit="1" customWidth="1"/>
    <col min="16132" max="16132" width="21.5" style="3" customWidth="1"/>
    <col min="16133" max="16133" width="18.75" style="3" customWidth="1"/>
    <col min="16134" max="16134" width="21.5" style="3" customWidth="1"/>
    <col min="16135" max="16384" width="8.875" style="3"/>
  </cols>
  <sheetData>
    <row r="1" spans="1:6" ht="18" customHeight="1" x14ac:dyDescent="0.15">
      <c r="A1" s="3" t="s">
        <v>83</v>
      </c>
      <c r="F1" s="170" t="s">
        <v>42</v>
      </c>
    </row>
    <row r="2" spans="1:6" ht="29.25" customHeight="1" x14ac:dyDescent="0.15">
      <c r="B2" s="286" t="s">
        <v>84</v>
      </c>
      <c r="C2" s="286"/>
      <c r="D2" s="286"/>
      <c r="E2" s="286"/>
      <c r="F2" s="286"/>
    </row>
    <row r="3" spans="1:6" ht="24" customHeight="1" x14ac:dyDescent="0.15">
      <c r="C3" s="58"/>
      <c r="D3" s="28"/>
      <c r="E3" s="59"/>
      <c r="F3" s="40" t="s">
        <v>44</v>
      </c>
    </row>
    <row r="4" spans="1:6" ht="18" customHeight="1" thickBot="1" x14ac:dyDescent="0.2">
      <c r="E4" s="310" t="s">
        <v>85</v>
      </c>
      <c r="F4" s="310"/>
    </row>
    <row r="5" spans="1:6" s="2" customFormat="1" ht="27.75" customHeight="1" x14ac:dyDescent="0.15">
      <c r="A5" s="311" t="s">
        <v>86</v>
      </c>
      <c r="B5" s="312"/>
      <c r="C5" s="313"/>
      <c r="D5" s="60" t="s">
        <v>87</v>
      </c>
      <c r="E5" s="60" t="s">
        <v>88</v>
      </c>
      <c r="F5" s="61" t="s">
        <v>87</v>
      </c>
    </row>
    <row r="6" spans="1:6" s="2" customFormat="1" ht="22.5" customHeight="1" x14ac:dyDescent="0.15">
      <c r="A6" s="314" t="s">
        <v>89</v>
      </c>
      <c r="B6" s="315" t="s">
        <v>90</v>
      </c>
      <c r="C6" s="62" t="s">
        <v>91</v>
      </c>
      <c r="D6" s="63"/>
      <c r="E6" s="317" t="s">
        <v>92</v>
      </c>
      <c r="F6" s="320"/>
    </row>
    <row r="7" spans="1:6" s="2" customFormat="1" ht="22.5" customHeight="1" x14ac:dyDescent="0.15">
      <c r="A7" s="314"/>
      <c r="B7" s="316"/>
      <c r="C7" s="62" t="s">
        <v>93</v>
      </c>
      <c r="D7" s="64"/>
      <c r="E7" s="318"/>
      <c r="F7" s="321"/>
    </row>
    <row r="8" spans="1:6" s="2" customFormat="1" ht="18" customHeight="1" x14ac:dyDescent="0.15">
      <c r="A8" s="314"/>
      <c r="B8" s="316"/>
      <c r="C8" s="323" t="s">
        <v>94</v>
      </c>
      <c r="D8" s="325"/>
      <c r="E8" s="318"/>
      <c r="F8" s="321"/>
    </row>
    <row r="9" spans="1:6" s="2" customFormat="1" ht="18" customHeight="1" x14ac:dyDescent="0.15">
      <c r="A9" s="314"/>
      <c r="B9" s="316"/>
      <c r="C9" s="324"/>
      <c r="D9" s="326"/>
      <c r="E9" s="318"/>
      <c r="F9" s="321"/>
    </row>
    <row r="10" spans="1:6" s="2" customFormat="1" ht="22.5" customHeight="1" x14ac:dyDescent="0.15">
      <c r="A10" s="314"/>
      <c r="B10" s="316"/>
      <c r="C10" s="65" t="s">
        <v>95</v>
      </c>
      <c r="D10" s="64"/>
      <c r="E10" s="318"/>
      <c r="F10" s="321"/>
    </row>
    <row r="11" spans="1:6" s="2" customFormat="1" ht="22.5" customHeight="1" x14ac:dyDescent="0.15">
      <c r="A11" s="314"/>
      <c r="B11" s="316"/>
      <c r="C11" s="65" t="s">
        <v>96</v>
      </c>
      <c r="D11" s="64"/>
      <c r="E11" s="318"/>
      <c r="F11" s="321"/>
    </row>
    <row r="12" spans="1:6" s="2" customFormat="1" ht="22.5" customHeight="1" x14ac:dyDescent="0.15">
      <c r="A12" s="314"/>
      <c r="B12" s="316"/>
      <c r="C12" s="65"/>
      <c r="D12" s="64"/>
      <c r="E12" s="318"/>
      <c r="F12" s="321"/>
    </row>
    <row r="13" spans="1:6" s="2" customFormat="1" ht="22.5" customHeight="1" x14ac:dyDescent="0.15">
      <c r="A13" s="314"/>
      <c r="B13" s="316"/>
      <c r="C13" s="66"/>
      <c r="D13" s="67"/>
      <c r="E13" s="318"/>
      <c r="F13" s="321"/>
    </row>
    <row r="14" spans="1:6" s="2" customFormat="1" ht="22.5" customHeight="1" x14ac:dyDescent="0.15">
      <c r="A14" s="314"/>
      <c r="B14" s="316"/>
      <c r="C14" s="68" t="s">
        <v>97</v>
      </c>
      <c r="D14" s="69">
        <f>SUM(D6:D13)</f>
        <v>0</v>
      </c>
      <c r="E14" s="319"/>
      <c r="F14" s="322"/>
    </row>
    <row r="15" spans="1:6" s="2" customFormat="1" ht="22.5" customHeight="1" x14ac:dyDescent="0.15">
      <c r="A15" s="314"/>
      <c r="B15" s="316" t="s">
        <v>98</v>
      </c>
      <c r="C15" s="65" t="s">
        <v>99</v>
      </c>
      <c r="D15" s="70"/>
      <c r="E15" s="317" t="s">
        <v>100</v>
      </c>
      <c r="F15" s="328"/>
    </row>
    <row r="16" spans="1:6" s="2" customFormat="1" ht="22.5" customHeight="1" x14ac:dyDescent="0.15">
      <c r="A16" s="314"/>
      <c r="B16" s="316"/>
      <c r="C16" s="65" t="s">
        <v>101</v>
      </c>
      <c r="D16" s="71"/>
      <c r="E16" s="318"/>
      <c r="F16" s="329"/>
    </row>
    <row r="17" spans="1:6" s="2" customFormat="1" ht="22.5" customHeight="1" x14ac:dyDescent="0.15">
      <c r="A17" s="314"/>
      <c r="B17" s="316"/>
      <c r="C17" s="72" t="s">
        <v>102</v>
      </c>
      <c r="D17" s="71"/>
      <c r="E17" s="318"/>
      <c r="F17" s="329"/>
    </row>
    <row r="18" spans="1:6" s="2" customFormat="1" ht="22.5" customHeight="1" x14ac:dyDescent="0.15">
      <c r="A18" s="314"/>
      <c r="B18" s="316"/>
      <c r="C18" s="72" t="s">
        <v>103</v>
      </c>
      <c r="D18" s="71"/>
      <c r="E18" s="318"/>
      <c r="F18" s="329"/>
    </row>
    <row r="19" spans="1:6" s="2" customFormat="1" ht="22.5" customHeight="1" x14ac:dyDescent="0.15">
      <c r="A19" s="314"/>
      <c r="B19" s="316"/>
      <c r="C19" s="73" t="s">
        <v>104</v>
      </c>
      <c r="D19" s="71"/>
      <c r="E19" s="318"/>
      <c r="F19" s="329"/>
    </row>
    <row r="20" spans="1:6" s="2" customFormat="1" ht="22.5" customHeight="1" x14ac:dyDescent="0.15">
      <c r="A20" s="314"/>
      <c r="B20" s="316"/>
      <c r="C20" s="72" t="s">
        <v>105</v>
      </c>
      <c r="D20" s="71"/>
      <c r="E20" s="318"/>
      <c r="F20" s="329"/>
    </row>
    <row r="21" spans="1:6" s="2" customFormat="1" ht="22.5" customHeight="1" x14ac:dyDescent="0.15">
      <c r="A21" s="314"/>
      <c r="B21" s="316"/>
      <c r="C21" s="72"/>
      <c r="D21" s="71"/>
      <c r="E21" s="318"/>
      <c r="F21" s="329"/>
    </row>
    <row r="22" spans="1:6" s="2" customFormat="1" ht="22.5" customHeight="1" x14ac:dyDescent="0.15">
      <c r="A22" s="314"/>
      <c r="B22" s="316"/>
      <c r="C22" s="72"/>
      <c r="D22" s="71"/>
      <c r="E22" s="318"/>
      <c r="F22" s="329"/>
    </row>
    <row r="23" spans="1:6" s="2" customFormat="1" ht="22.5" customHeight="1" x14ac:dyDescent="0.15">
      <c r="A23" s="314"/>
      <c r="B23" s="316"/>
      <c r="C23" s="72"/>
      <c r="D23" s="71"/>
      <c r="E23" s="318"/>
      <c r="F23" s="329"/>
    </row>
    <row r="24" spans="1:6" s="2" customFormat="1" ht="22.5" customHeight="1" x14ac:dyDescent="0.15">
      <c r="A24" s="314"/>
      <c r="B24" s="316"/>
      <c r="C24" s="74"/>
      <c r="D24" s="75"/>
      <c r="E24" s="318"/>
      <c r="F24" s="329"/>
    </row>
    <row r="25" spans="1:6" s="2" customFormat="1" ht="22.5" customHeight="1" x14ac:dyDescent="0.15">
      <c r="A25" s="314"/>
      <c r="B25" s="327"/>
      <c r="C25" s="68" t="s">
        <v>97</v>
      </c>
      <c r="D25" s="69">
        <f>SUM(D15:D24)</f>
        <v>0</v>
      </c>
      <c r="E25" s="319"/>
      <c r="F25" s="330"/>
    </row>
    <row r="26" spans="1:6" s="2" customFormat="1" ht="22.5" customHeight="1" x14ac:dyDescent="0.15">
      <c r="A26" s="331" t="s">
        <v>106</v>
      </c>
      <c r="B26" s="316"/>
      <c r="C26" s="62" t="s">
        <v>107</v>
      </c>
      <c r="D26" s="76"/>
      <c r="E26" s="317" t="s">
        <v>108</v>
      </c>
      <c r="F26" s="320"/>
    </row>
    <row r="27" spans="1:6" s="2" customFormat="1" ht="22.5" customHeight="1" x14ac:dyDescent="0.15">
      <c r="A27" s="331"/>
      <c r="B27" s="316"/>
      <c r="C27" s="77" t="s">
        <v>109</v>
      </c>
      <c r="D27" s="71"/>
      <c r="E27" s="318"/>
      <c r="F27" s="321"/>
    </row>
    <row r="28" spans="1:6" s="2" customFormat="1" ht="22.5" customHeight="1" x14ac:dyDescent="0.15">
      <c r="A28" s="331"/>
      <c r="B28" s="316"/>
      <c r="C28" s="77" t="s">
        <v>110</v>
      </c>
      <c r="D28" s="71"/>
      <c r="E28" s="318"/>
      <c r="F28" s="321"/>
    </row>
    <row r="29" spans="1:6" s="2" customFormat="1" ht="22.5" customHeight="1" x14ac:dyDescent="0.15">
      <c r="A29" s="331"/>
      <c r="B29" s="316"/>
      <c r="C29" s="77" t="s">
        <v>111</v>
      </c>
      <c r="D29" s="71"/>
      <c r="E29" s="318"/>
      <c r="F29" s="321"/>
    </row>
    <row r="30" spans="1:6" s="2" customFormat="1" ht="22.5" customHeight="1" x14ac:dyDescent="0.15">
      <c r="A30" s="331"/>
      <c r="B30" s="316"/>
      <c r="C30" s="72"/>
      <c r="D30" s="71"/>
      <c r="E30" s="318"/>
      <c r="F30" s="321"/>
    </row>
    <row r="31" spans="1:6" s="2" customFormat="1" ht="22.5" customHeight="1" x14ac:dyDescent="0.15">
      <c r="A31" s="331"/>
      <c r="B31" s="316"/>
      <c r="C31" s="78"/>
      <c r="D31" s="71"/>
      <c r="E31" s="318"/>
      <c r="F31" s="321"/>
    </row>
    <row r="32" spans="1:6" s="2" customFormat="1" ht="22.5" customHeight="1" x14ac:dyDescent="0.15">
      <c r="A32" s="331"/>
      <c r="B32" s="316"/>
      <c r="C32" s="78"/>
      <c r="D32" s="71"/>
      <c r="E32" s="318"/>
      <c r="F32" s="321"/>
    </row>
    <row r="33" spans="1:6" s="2" customFormat="1" ht="22.5" customHeight="1" x14ac:dyDescent="0.15">
      <c r="A33" s="331"/>
      <c r="B33" s="316"/>
      <c r="C33" s="78"/>
      <c r="D33" s="71"/>
      <c r="E33" s="318"/>
      <c r="F33" s="321"/>
    </row>
    <row r="34" spans="1:6" s="2" customFormat="1" ht="22.5" customHeight="1" x14ac:dyDescent="0.15">
      <c r="A34" s="331"/>
      <c r="B34" s="316"/>
      <c r="C34" s="74"/>
      <c r="D34" s="75"/>
      <c r="E34" s="318"/>
      <c r="F34" s="321"/>
    </row>
    <row r="35" spans="1:6" s="2" customFormat="1" ht="22.5" customHeight="1" x14ac:dyDescent="0.15">
      <c r="A35" s="331"/>
      <c r="B35" s="316"/>
      <c r="C35" s="68" t="s">
        <v>97</v>
      </c>
      <c r="D35" s="69">
        <f>SUM(D26:D34)</f>
        <v>0</v>
      </c>
      <c r="E35" s="319"/>
      <c r="F35" s="322"/>
    </row>
    <row r="36" spans="1:6" s="2" customFormat="1" ht="44.1" customHeight="1" thickBot="1" x14ac:dyDescent="0.2">
      <c r="A36" s="307" t="s">
        <v>112</v>
      </c>
      <c r="B36" s="308"/>
      <c r="C36" s="309"/>
      <c r="D36" s="79">
        <f>D14+D25+D35</f>
        <v>0</v>
      </c>
      <c r="E36" s="80" t="s">
        <v>112</v>
      </c>
      <c r="F36" s="81">
        <f>SUM(F6:F35)</f>
        <v>0</v>
      </c>
    </row>
    <row r="37" spans="1:6" ht="24.95" customHeight="1" x14ac:dyDescent="0.15"/>
    <row r="38" spans="1:6" ht="24.95" customHeight="1" x14ac:dyDescent="0.15"/>
    <row r="39" spans="1:6" ht="29.1" customHeight="1" x14ac:dyDescent="0.15"/>
    <row r="43" spans="1:6" ht="41.1" customHeight="1" x14ac:dyDescent="0.15"/>
    <row r="44" spans="1:6" ht="41.1" customHeight="1" x14ac:dyDescent="0.15"/>
  </sheetData>
  <mergeCells count="16">
    <mergeCell ref="A36:C36"/>
    <mergeCell ref="B2:F2"/>
    <mergeCell ref="E4:F4"/>
    <mergeCell ref="A5:C5"/>
    <mergeCell ref="A6:A25"/>
    <mergeCell ref="B6:B14"/>
    <mergeCell ref="E6:E14"/>
    <mergeCell ref="F6:F14"/>
    <mergeCell ref="C8:C9"/>
    <mergeCell ref="D8:D9"/>
    <mergeCell ref="B15:B25"/>
    <mergeCell ref="E15:E25"/>
    <mergeCell ref="F15:F25"/>
    <mergeCell ref="A26:B35"/>
    <mergeCell ref="E26:E35"/>
    <mergeCell ref="F26:F35"/>
  </mergeCells>
  <phoneticPr fontId="3"/>
  <printOptions horizontalCentered="1"/>
  <pageMargins left="0.59027777777777779" right="0.39305555555555555" top="0.39305555555555555" bottom="0.59027777777777779" header="0.51180555555555551" footer="0.51180555555555551"/>
  <pageSetup paperSize="9" firstPageNumber="6" orientation="portrait" useFirstPageNumber="1" horizontalDpi="4294967292" verticalDpi="4294967292" r:id="rId1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CFAF7-3303-4D83-A732-53AEB88200ED}">
  <dimension ref="A1:D41"/>
  <sheetViews>
    <sheetView view="pageBreakPreview" zoomScale="70" zoomScaleNormal="70" zoomScaleSheetLayoutView="70" workbookViewId="0">
      <selection activeCell="D1" sqref="D1"/>
    </sheetView>
  </sheetViews>
  <sheetFormatPr defaultColWidth="8.875" defaultRowHeight="13.5" x14ac:dyDescent="0.15"/>
  <cols>
    <col min="1" max="1" width="4.375" style="3" customWidth="1"/>
    <col min="2" max="2" width="23.75" style="3" customWidth="1"/>
    <col min="3" max="3" width="21.25" style="3" customWidth="1"/>
    <col min="4" max="4" width="39.375" style="3" customWidth="1"/>
    <col min="5" max="256" width="8.875" style="3"/>
    <col min="257" max="257" width="4.375" style="3" customWidth="1"/>
    <col min="258" max="258" width="22.125" style="3" customWidth="1"/>
    <col min="259" max="259" width="19.875" style="3" customWidth="1"/>
    <col min="260" max="260" width="39.375" style="3" customWidth="1"/>
    <col min="261" max="512" width="8.875" style="3"/>
    <col min="513" max="513" width="4.375" style="3" customWidth="1"/>
    <col min="514" max="514" width="22.125" style="3" customWidth="1"/>
    <col min="515" max="515" width="19.875" style="3" customWidth="1"/>
    <col min="516" max="516" width="39.375" style="3" customWidth="1"/>
    <col min="517" max="768" width="8.875" style="3"/>
    <col min="769" max="769" width="4.375" style="3" customWidth="1"/>
    <col min="770" max="770" width="22.125" style="3" customWidth="1"/>
    <col min="771" max="771" width="19.875" style="3" customWidth="1"/>
    <col min="772" max="772" width="39.375" style="3" customWidth="1"/>
    <col min="773" max="1024" width="8.875" style="3"/>
    <col min="1025" max="1025" width="4.375" style="3" customWidth="1"/>
    <col min="1026" max="1026" width="22.125" style="3" customWidth="1"/>
    <col min="1027" max="1027" width="19.875" style="3" customWidth="1"/>
    <col min="1028" max="1028" width="39.375" style="3" customWidth="1"/>
    <col min="1029" max="1280" width="8.875" style="3"/>
    <col min="1281" max="1281" width="4.375" style="3" customWidth="1"/>
    <col min="1282" max="1282" width="22.125" style="3" customWidth="1"/>
    <col min="1283" max="1283" width="19.875" style="3" customWidth="1"/>
    <col min="1284" max="1284" width="39.375" style="3" customWidth="1"/>
    <col min="1285" max="1536" width="8.875" style="3"/>
    <col min="1537" max="1537" width="4.375" style="3" customWidth="1"/>
    <col min="1538" max="1538" width="22.125" style="3" customWidth="1"/>
    <col min="1539" max="1539" width="19.875" style="3" customWidth="1"/>
    <col min="1540" max="1540" width="39.375" style="3" customWidth="1"/>
    <col min="1541" max="1792" width="8.875" style="3"/>
    <col min="1793" max="1793" width="4.375" style="3" customWidth="1"/>
    <col min="1794" max="1794" width="22.125" style="3" customWidth="1"/>
    <col min="1795" max="1795" width="19.875" style="3" customWidth="1"/>
    <col min="1796" max="1796" width="39.375" style="3" customWidth="1"/>
    <col min="1797" max="2048" width="8.875" style="3"/>
    <col min="2049" max="2049" width="4.375" style="3" customWidth="1"/>
    <col min="2050" max="2050" width="22.125" style="3" customWidth="1"/>
    <col min="2051" max="2051" width="19.875" style="3" customWidth="1"/>
    <col min="2052" max="2052" width="39.375" style="3" customWidth="1"/>
    <col min="2053" max="2304" width="8.875" style="3"/>
    <col min="2305" max="2305" width="4.375" style="3" customWidth="1"/>
    <col min="2306" max="2306" width="22.125" style="3" customWidth="1"/>
    <col min="2307" max="2307" width="19.875" style="3" customWidth="1"/>
    <col min="2308" max="2308" width="39.375" style="3" customWidth="1"/>
    <col min="2309" max="2560" width="8.875" style="3"/>
    <col min="2561" max="2561" width="4.375" style="3" customWidth="1"/>
    <col min="2562" max="2562" width="22.125" style="3" customWidth="1"/>
    <col min="2563" max="2563" width="19.875" style="3" customWidth="1"/>
    <col min="2564" max="2564" width="39.375" style="3" customWidth="1"/>
    <col min="2565" max="2816" width="8.875" style="3"/>
    <col min="2817" max="2817" width="4.375" style="3" customWidth="1"/>
    <col min="2818" max="2818" width="22.125" style="3" customWidth="1"/>
    <col min="2819" max="2819" width="19.875" style="3" customWidth="1"/>
    <col min="2820" max="2820" width="39.375" style="3" customWidth="1"/>
    <col min="2821" max="3072" width="8.875" style="3"/>
    <col min="3073" max="3073" width="4.375" style="3" customWidth="1"/>
    <col min="3074" max="3074" width="22.125" style="3" customWidth="1"/>
    <col min="3075" max="3075" width="19.875" style="3" customWidth="1"/>
    <col min="3076" max="3076" width="39.375" style="3" customWidth="1"/>
    <col min="3077" max="3328" width="8.875" style="3"/>
    <col min="3329" max="3329" width="4.375" style="3" customWidth="1"/>
    <col min="3330" max="3330" width="22.125" style="3" customWidth="1"/>
    <col min="3331" max="3331" width="19.875" style="3" customWidth="1"/>
    <col min="3332" max="3332" width="39.375" style="3" customWidth="1"/>
    <col min="3333" max="3584" width="8.875" style="3"/>
    <col min="3585" max="3585" width="4.375" style="3" customWidth="1"/>
    <col min="3586" max="3586" width="22.125" style="3" customWidth="1"/>
    <col min="3587" max="3587" width="19.875" style="3" customWidth="1"/>
    <col min="3588" max="3588" width="39.375" style="3" customWidth="1"/>
    <col min="3589" max="3840" width="8.875" style="3"/>
    <col min="3841" max="3841" width="4.375" style="3" customWidth="1"/>
    <col min="3842" max="3842" width="22.125" style="3" customWidth="1"/>
    <col min="3843" max="3843" width="19.875" style="3" customWidth="1"/>
    <col min="3844" max="3844" width="39.375" style="3" customWidth="1"/>
    <col min="3845" max="4096" width="8.875" style="3"/>
    <col min="4097" max="4097" width="4.375" style="3" customWidth="1"/>
    <col min="4098" max="4098" width="22.125" style="3" customWidth="1"/>
    <col min="4099" max="4099" width="19.875" style="3" customWidth="1"/>
    <col min="4100" max="4100" width="39.375" style="3" customWidth="1"/>
    <col min="4101" max="4352" width="8.875" style="3"/>
    <col min="4353" max="4353" width="4.375" style="3" customWidth="1"/>
    <col min="4354" max="4354" width="22.125" style="3" customWidth="1"/>
    <col min="4355" max="4355" width="19.875" style="3" customWidth="1"/>
    <col min="4356" max="4356" width="39.375" style="3" customWidth="1"/>
    <col min="4357" max="4608" width="8.875" style="3"/>
    <col min="4609" max="4609" width="4.375" style="3" customWidth="1"/>
    <col min="4610" max="4610" width="22.125" style="3" customWidth="1"/>
    <col min="4611" max="4611" width="19.875" style="3" customWidth="1"/>
    <col min="4612" max="4612" width="39.375" style="3" customWidth="1"/>
    <col min="4613" max="4864" width="8.875" style="3"/>
    <col min="4865" max="4865" width="4.375" style="3" customWidth="1"/>
    <col min="4866" max="4866" width="22.125" style="3" customWidth="1"/>
    <col min="4867" max="4867" width="19.875" style="3" customWidth="1"/>
    <col min="4868" max="4868" width="39.375" style="3" customWidth="1"/>
    <col min="4869" max="5120" width="8.875" style="3"/>
    <col min="5121" max="5121" width="4.375" style="3" customWidth="1"/>
    <col min="5122" max="5122" width="22.125" style="3" customWidth="1"/>
    <col min="5123" max="5123" width="19.875" style="3" customWidth="1"/>
    <col min="5124" max="5124" width="39.375" style="3" customWidth="1"/>
    <col min="5125" max="5376" width="8.875" style="3"/>
    <col min="5377" max="5377" width="4.375" style="3" customWidth="1"/>
    <col min="5378" max="5378" width="22.125" style="3" customWidth="1"/>
    <col min="5379" max="5379" width="19.875" style="3" customWidth="1"/>
    <col min="5380" max="5380" width="39.375" style="3" customWidth="1"/>
    <col min="5381" max="5632" width="8.875" style="3"/>
    <col min="5633" max="5633" width="4.375" style="3" customWidth="1"/>
    <col min="5634" max="5634" width="22.125" style="3" customWidth="1"/>
    <col min="5635" max="5635" width="19.875" style="3" customWidth="1"/>
    <col min="5636" max="5636" width="39.375" style="3" customWidth="1"/>
    <col min="5637" max="5888" width="8.875" style="3"/>
    <col min="5889" max="5889" width="4.375" style="3" customWidth="1"/>
    <col min="5890" max="5890" width="22.125" style="3" customWidth="1"/>
    <col min="5891" max="5891" width="19.875" style="3" customWidth="1"/>
    <col min="5892" max="5892" width="39.375" style="3" customWidth="1"/>
    <col min="5893" max="6144" width="8.875" style="3"/>
    <col min="6145" max="6145" width="4.375" style="3" customWidth="1"/>
    <col min="6146" max="6146" width="22.125" style="3" customWidth="1"/>
    <col min="6147" max="6147" width="19.875" style="3" customWidth="1"/>
    <col min="6148" max="6148" width="39.375" style="3" customWidth="1"/>
    <col min="6149" max="6400" width="8.875" style="3"/>
    <col min="6401" max="6401" width="4.375" style="3" customWidth="1"/>
    <col min="6402" max="6402" width="22.125" style="3" customWidth="1"/>
    <col min="6403" max="6403" width="19.875" style="3" customWidth="1"/>
    <col min="6404" max="6404" width="39.375" style="3" customWidth="1"/>
    <col min="6405" max="6656" width="8.875" style="3"/>
    <col min="6657" max="6657" width="4.375" style="3" customWidth="1"/>
    <col min="6658" max="6658" width="22.125" style="3" customWidth="1"/>
    <col min="6659" max="6659" width="19.875" style="3" customWidth="1"/>
    <col min="6660" max="6660" width="39.375" style="3" customWidth="1"/>
    <col min="6661" max="6912" width="8.875" style="3"/>
    <col min="6913" max="6913" width="4.375" style="3" customWidth="1"/>
    <col min="6914" max="6914" width="22.125" style="3" customWidth="1"/>
    <col min="6915" max="6915" width="19.875" style="3" customWidth="1"/>
    <col min="6916" max="6916" width="39.375" style="3" customWidth="1"/>
    <col min="6917" max="7168" width="8.875" style="3"/>
    <col min="7169" max="7169" width="4.375" style="3" customWidth="1"/>
    <col min="7170" max="7170" width="22.125" style="3" customWidth="1"/>
    <col min="7171" max="7171" width="19.875" style="3" customWidth="1"/>
    <col min="7172" max="7172" width="39.375" style="3" customWidth="1"/>
    <col min="7173" max="7424" width="8.875" style="3"/>
    <col min="7425" max="7425" width="4.375" style="3" customWidth="1"/>
    <col min="7426" max="7426" width="22.125" style="3" customWidth="1"/>
    <col min="7427" max="7427" width="19.875" style="3" customWidth="1"/>
    <col min="7428" max="7428" width="39.375" style="3" customWidth="1"/>
    <col min="7429" max="7680" width="8.875" style="3"/>
    <col min="7681" max="7681" width="4.375" style="3" customWidth="1"/>
    <col min="7682" max="7682" width="22.125" style="3" customWidth="1"/>
    <col min="7683" max="7683" width="19.875" style="3" customWidth="1"/>
    <col min="7684" max="7684" width="39.375" style="3" customWidth="1"/>
    <col min="7685" max="7936" width="8.875" style="3"/>
    <col min="7937" max="7937" width="4.375" style="3" customWidth="1"/>
    <col min="7938" max="7938" width="22.125" style="3" customWidth="1"/>
    <col min="7939" max="7939" width="19.875" style="3" customWidth="1"/>
    <col min="7940" max="7940" width="39.375" style="3" customWidth="1"/>
    <col min="7941" max="8192" width="8.875" style="3"/>
    <col min="8193" max="8193" width="4.375" style="3" customWidth="1"/>
    <col min="8194" max="8194" width="22.125" style="3" customWidth="1"/>
    <col min="8195" max="8195" width="19.875" style="3" customWidth="1"/>
    <col min="8196" max="8196" width="39.375" style="3" customWidth="1"/>
    <col min="8197" max="8448" width="8.875" style="3"/>
    <col min="8449" max="8449" width="4.375" style="3" customWidth="1"/>
    <col min="8450" max="8450" width="22.125" style="3" customWidth="1"/>
    <col min="8451" max="8451" width="19.875" style="3" customWidth="1"/>
    <col min="8452" max="8452" width="39.375" style="3" customWidth="1"/>
    <col min="8453" max="8704" width="8.875" style="3"/>
    <col min="8705" max="8705" width="4.375" style="3" customWidth="1"/>
    <col min="8706" max="8706" width="22.125" style="3" customWidth="1"/>
    <col min="8707" max="8707" width="19.875" style="3" customWidth="1"/>
    <col min="8708" max="8708" width="39.375" style="3" customWidth="1"/>
    <col min="8709" max="8960" width="8.875" style="3"/>
    <col min="8961" max="8961" width="4.375" style="3" customWidth="1"/>
    <col min="8962" max="8962" width="22.125" style="3" customWidth="1"/>
    <col min="8963" max="8963" width="19.875" style="3" customWidth="1"/>
    <col min="8964" max="8964" width="39.375" style="3" customWidth="1"/>
    <col min="8965" max="9216" width="8.875" style="3"/>
    <col min="9217" max="9217" width="4.375" style="3" customWidth="1"/>
    <col min="9218" max="9218" width="22.125" style="3" customWidth="1"/>
    <col min="9219" max="9219" width="19.875" style="3" customWidth="1"/>
    <col min="9220" max="9220" width="39.375" style="3" customWidth="1"/>
    <col min="9221" max="9472" width="8.875" style="3"/>
    <col min="9473" max="9473" width="4.375" style="3" customWidth="1"/>
    <col min="9474" max="9474" width="22.125" style="3" customWidth="1"/>
    <col min="9475" max="9475" width="19.875" style="3" customWidth="1"/>
    <col min="9476" max="9476" width="39.375" style="3" customWidth="1"/>
    <col min="9477" max="9728" width="8.875" style="3"/>
    <col min="9729" max="9729" width="4.375" style="3" customWidth="1"/>
    <col min="9730" max="9730" width="22.125" style="3" customWidth="1"/>
    <col min="9731" max="9731" width="19.875" style="3" customWidth="1"/>
    <col min="9732" max="9732" width="39.375" style="3" customWidth="1"/>
    <col min="9733" max="9984" width="8.875" style="3"/>
    <col min="9985" max="9985" width="4.375" style="3" customWidth="1"/>
    <col min="9986" max="9986" width="22.125" style="3" customWidth="1"/>
    <col min="9987" max="9987" width="19.875" style="3" customWidth="1"/>
    <col min="9988" max="9988" width="39.375" style="3" customWidth="1"/>
    <col min="9989" max="10240" width="8.875" style="3"/>
    <col min="10241" max="10241" width="4.375" style="3" customWidth="1"/>
    <col min="10242" max="10242" width="22.125" style="3" customWidth="1"/>
    <col min="10243" max="10243" width="19.875" style="3" customWidth="1"/>
    <col min="10244" max="10244" width="39.375" style="3" customWidth="1"/>
    <col min="10245" max="10496" width="8.875" style="3"/>
    <col min="10497" max="10497" width="4.375" style="3" customWidth="1"/>
    <col min="10498" max="10498" width="22.125" style="3" customWidth="1"/>
    <col min="10499" max="10499" width="19.875" style="3" customWidth="1"/>
    <col min="10500" max="10500" width="39.375" style="3" customWidth="1"/>
    <col min="10501" max="10752" width="8.875" style="3"/>
    <col min="10753" max="10753" width="4.375" style="3" customWidth="1"/>
    <col min="10754" max="10754" width="22.125" style="3" customWidth="1"/>
    <col min="10755" max="10755" width="19.875" style="3" customWidth="1"/>
    <col min="10756" max="10756" width="39.375" style="3" customWidth="1"/>
    <col min="10757" max="11008" width="8.875" style="3"/>
    <col min="11009" max="11009" width="4.375" style="3" customWidth="1"/>
    <col min="11010" max="11010" width="22.125" style="3" customWidth="1"/>
    <col min="11011" max="11011" width="19.875" style="3" customWidth="1"/>
    <col min="11012" max="11012" width="39.375" style="3" customWidth="1"/>
    <col min="11013" max="11264" width="8.875" style="3"/>
    <col min="11265" max="11265" width="4.375" style="3" customWidth="1"/>
    <col min="11266" max="11266" width="22.125" style="3" customWidth="1"/>
    <col min="11267" max="11267" width="19.875" style="3" customWidth="1"/>
    <col min="11268" max="11268" width="39.375" style="3" customWidth="1"/>
    <col min="11269" max="11520" width="8.875" style="3"/>
    <col min="11521" max="11521" width="4.375" style="3" customWidth="1"/>
    <col min="11522" max="11522" width="22.125" style="3" customWidth="1"/>
    <col min="11523" max="11523" width="19.875" style="3" customWidth="1"/>
    <col min="11524" max="11524" width="39.375" style="3" customWidth="1"/>
    <col min="11525" max="11776" width="8.875" style="3"/>
    <col min="11777" max="11777" width="4.375" style="3" customWidth="1"/>
    <col min="11778" max="11778" width="22.125" style="3" customWidth="1"/>
    <col min="11779" max="11779" width="19.875" style="3" customWidth="1"/>
    <col min="11780" max="11780" width="39.375" style="3" customWidth="1"/>
    <col min="11781" max="12032" width="8.875" style="3"/>
    <col min="12033" max="12033" width="4.375" style="3" customWidth="1"/>
    <col min="12034" max="12034" width="22.125" style="3" customWidth="1"/>
    <col min="12035" max="12035" width="19.875" style="3" customWidth="1"/>
    <col min="12036" max="12036" width="39.375" style="3" customWidth="1"/>
    <col min="12037" max="12288" width="8.875" style="3"/>
    <col min="12289" max="12289" width="4.375" style="3" customWidth="1"/>
    <col min="12290" max="12290" width="22.125" style="3" customWidth="1"/>
    <col min="12291" max="12291" width="19.875" style="3" customWidth="1"/>
    <col min="12292" max="12292" width="39.375" style="3" customWidth="1"/>
    <col min="12293" max="12544" width="8.875" style="3"/>
    <col min="12545" max="12545" width="4.375" style="3" customWidth="1"/>
    <col min="12546" max="12546" width="22.125" style="3" customWidth="1"/>
    <col min="12547" max="12547" width="19.875" style="3" customWidth="1"/>
    <col min="12548" max="12548" width="39.375" style="3" customWidth="1"/>
    <col min="12549" max="12800" width="8.875" style="3"/>
    <col min="12801" max="12801" width="4.375" style="3" customWidth="1"/>
    <col min="12802" max="12802" width="22.125" style="3" customWidth="1"/>
    <col min="12803" max="12803" width="19.875" style="3" customWidth="1"/>
    <col min="12804" max="12804" width="39.375" style="3" customWidth="1"/>
    <col min="12805" max="13056" width="8.875" style="3"/>
    <col min="13057" max="13057" width="4.375" style="3" customWidth="1"/>
    <col min="13058" max="13058" width="22.125" style="3" customWidth="1"/>
    <col min="13059" max="13059" width="19.875" style="3" customWidth="1"/>
    <col min="13060" max="13060" width="39.375" style="3" customWidth="1"/>
    <col min="13061" max="13312" width="8.875" style="3"/>
    <col min="13313" max="13313" width="4.375" style="3" customWidth="1"/>
    <col min="13314" max="13314" width="22.125" style="3" customWidth="1"/>
    <col min="13315" max="13315" width="19.875" style="3" customWidth="1"/>
    <col min="13316" max="13316" width="39.375" style="3" customWidth="1"/>
    <col min="13317" max="13568" width="8.875" style="3"/>
    <col min="13569" max="13569" width="4.375" style="3" customWidth="1"/>
    <col min="13570" max="13570" width="22.125" style="3" customWidth="1"/>
    <col min="13571" max="13571" width="19.875" style="3" customWidth="1"/>
    <col min="13572" max="13572" width="39.375" style="3" customWidth="1"/>
    <col min="13573" max="13824" width="8.875" style="3"/>
    <col min="13825" max="13825" width="4.375" style="3" customWidth="1"/>
    <col min="13826" max="13826" width="22.125" style="3" customWidth="1"/>
    <col min="13827" max="13827" width="19.875" style="3" customWidth="1"/>
    <col min="13828" max="13828" width="39.375" style="3" customWidth="1"/>
    <col min="13829" max="14080" width="8.875" style="3"/>
    <col min="14081" max="14081" width="4.375" style="3" customWidth="1"/>
    <col min="14082" max="14082" width="22.125" style="3" customWidth="1"/>
    <col min="14083" max="14083" width="19.875" style="3" customWidth="1"/>
    <col min="14084" max="14084" width="39.375" style="3" customWidth="1"/>
    <col min="14085" max="14336" width="8.875" style="3"/>
    <col min="14337" max="14337" width="4.375" style="3" customWidth="1"/>
    <col min="14338" max="14338" width="22.125" style="3" customWidth="1"/>
    <col min="14339" max="14339" width="19.875" style="3" customWidth="1"/>
    <col min="14340" max="14340" width="39.375" style="3" customWidth="1"/>
    <col min="14341" max="14592" width="8.875" style="3"/>
    <col min="14593" max="14593" width="4.375" style="3" customWidth="1"/>
    <col min="14594" max="14594" width="22.125" style="3" customWidth="1"/>
    <col min="14595" max="14595" width="19.875" style="3" customWidth="1"/>
    <col min="14596" max="14596" width="39.375" style="3" customWidth="1"/>
    <col min="14597" max="14848" width="8.875" style="3"/>
    <col min="14849" max="14849" width="4.375" style="3" customWidth="1"/>
    <col min="14850" max="14850" width="22.125" style="3" customWidth="1"/>
    <col min="14851" max="14851" width="19.875" style="3" customWidth="1"/>
    <col min="14852" max="14852" width="39.375" style="3" customWidth="1"/>
    <col min="14853" max="15104" width="8.875" style="3"/>
    <col min="15105" max="15105" width="4.375" style="3" customWidth="1"/>
    <col min="15106" max="15106" width="22.125" style="3" customWidth="1"/>
    <col min="15107" max="15107" width="19.875" style="3" customWidth="1"/>
    <col min="15108" max="15108" width="39.375" style="3" customWidth="1"/>
    <col min="15109" max="15360" width="8.875" style="3"/>
    <col min="15361" max="15361" width="4.375" style="3" customWidth="1"/>
    <col min="15362" max="15362" width="22.125" style="3" customWidth="1"/>
    <col min="15363" max="15363" width="19.875" style="3" customWidth="1"/>
    <col min="15364" max="15364" width="39.375" style="3" customWidth="1"/>
    <col min="15365" max="15616" width="8.875" style="3"/>
    <col min="15617" max="15617" width="4.375" style="3" customWidth="1"/>
    <col min="15618" max="15618" width="22.125" style="3" customWidth="1"/>
    <col min="15619" max="15619" width="19.875" style="3" customWidth="1"/>
    <col min="15620" max="15620" width="39.375" style="3" customWidth="1"/>
    <col min="15621" max="15872" width="8.875" style="3"/>
    <col min="15873" max="15873" width="4.375" style="3" customWidth="1"/>
    <col min="15874" max="15874" width="22.125" style="3" customWidth="1"/>
    <col min="15875" max="15875" width="19.875" style="3" customWidth="1"/>
    <col min="15876" max="15876" width="39.375" style="3" customWidth="1"/>
    <col min="15877" max="16128" width="8.875" style="3"/>
    <col min="16129" max="16129" width="4.375" style="3" customWidth="1"/>
    <col min="16130" max="16130" width="22.125" style="3" customWidth="1"/>
    <col min="16131" max="16131" width="19.875" style="3" customWidth="1"/>
    <col min="16132" max="16132" width="39.375" style="3" customWidth="1"/>
    <col min="16133" max="16384" width="8.875" style="3"/>
  </cols>
  <sheetData>
    <row r="1" spans="1:4" ht="21" customHeight="1" x14ac:dyDescent="0.15">
      <c r="A1" s="335" t="s">
        <v>113</v>
      </c>
      <c r="B1" s="335"/>
      <c r="D1" s="170" t="s">
        <v>42</v>
      </c>
    </row>
    <row r="2" spans="1:4" ht="33.950000000000003" customHeight="1" x14ac:dyDescent="0.15">
      <c r="A2" s="286" t="s">
        <v>114</v>
      </c>
      <c r="B2" s="224"/>
      <c r="C2" s="224"/>
      <c r="D2" s="224"/>
    </row>
    <row r="3" spans="1:4" ht="24" customHeight="1" x14ac:dyDescent="0.15">
      <c r="D3" s="40" t="s">
        <v>44</v>
      </c>
    </row>
    <row r="4" spans="1:4" ht="17.25" x14ac:dyDescent="0.15">
      <c r="A4" s="336"/>
      <c r="B4" s="337"/>
      <c r="D4" s="39" t="s">
        <v>115</v>
      </c>
    </row>
    <row r="5" spans="1:4" ht="21.75" customHeight="1" x14ac:dyDescent="0.15">
      <c r="A5" s="292" t="s">
        <v>116</v>
      </c>
      <c r="B5" s="293"/>
      <c r="C5" s="82" t="s">
        <v>117</v>
      </c>
      <c r="D5" s="82" t="s">
        <v>118</v>
      </c>
    </row>
    <row r="6" spans="1:4" ht="69.95" customHeight="1" x14ac:dyDescent="0.15">
      <c r="A6" s="292" t="s">
        <v>119</v>
      </c>
      <c r="B6" s="293"/>
      <c r="C6" s="83"/>
      <c r="D6" s="84"/>
    </row>
    <row r="7" spans="1:4" ht="17.25" customHeight="1" x14ac:dyDescent="0.15">
      <c r="A7" s="332" t="s">
        <v>120</v>
      </c>
      <c r="B7" s="85" t="s">
        <v>121</v>
      </c>
      <c r="C7" s="83"/>
      <c r="D7" s="41"/>
    </row>
    <row r="8" spans="1:4" ht="17.25" customHeight="1" x14ac:dyDescent="0.15">
      <c r="A8" s="333"/>
      <c r="B8" s="41" t="s">
        <v>122</v>
      </c>
      <c r="C8" s="83"/>
      <c r="D8" s="41"/>
    </row>
    <row r="9" spans="1:4" ht="17.25" customHeight="1" x14ac:dyDescent="0.15">
      <c r="A9" s="333"/>
      <c r="B9" s="41" t="s">
        <v>123</v>
      </c>
      <c r="C9" s="83"/>
      <c r="D9" s="41"/>
    </row>
    <row r="10" spans="1:4" ht="30.95" customHeight="1" x14ac:dyDescent="0.15">
      <c r="A10" s="334"/>
      <c r="B10" s="86" t="s">
        <v>237</v>
      </c>
      <c r="C10" s="83">
        <f>C7+C8-C9</f>
        <v>0</v>
      </c>
      <c r="D10" s="41"/>
    </row>
    <row r="11" spans="1:4" ht="24.95" customHeight="1" x14ac:dyDescent="0.15">
      <c r="A11" s="338" t="s">
        <v>124</v>
      </c>
      <c r="B11" s="339"/>
      <c r="C11" s="87">
        <f>C6-C10</f>
        <v>0</v>
      </c>
      <c r="D11" s="88"/>
    </row>
    <row r="12" spans="1:4" ht="17.25" customHeight="1" x14ac:dyDescent="0.15">
      <c r="A12" s="332" t="s">
        <v>125</v>
      </c>
      <c r="B12" s="41" t="s">
        <v>126</v>
      </c>
      <c r="C12" s="83"/>
      <c r="D12" s="41"/>
    </row>
    <row r="13" spans="1:4" ht="17.25" customHeight="1" x14ac:dyDescent="0.15">
      <c r="A13" s="333"/>
      <c r="B13" s="41" t="s">
        <v>127</v>
      </c>
      <c r="C13" s="83"/>
      <c r="D13" s="41"/>
    </row>
    <row r="14" spans="1:4" ht="17.25" customHeight="1" x14ac:dyDescent="0.15">
      <c r="A14" s="333"/>
      <c r="B14" s="41" t="s">
        <v>128</v>
      </c>
      <c r="C14" s="83"/>
      <c r="D14" s="41"/>
    </row>
    <row r="15" spans="1:4" ht="17.25" customHeight="1" x14ac:dyDescent="0.15">
      <c r="A15" s="333"/>
      <c r="B15" s="41" t="s">
        <v>129</v>
      </c>
      <c r="C15" s="83"/>
      <c r="D15" s="41"/>
    </row>
    <row r="16" spans="1:4" ht="17.25" customHeight="1" x14ac:dyDescent="0.15">
      <c r="A16" s="333"/>
      <c r="B16" s="41" t="s">
        <v>130</v>
      </c>
      <c r="C16" s="83"/>
      <c r="D16" s="41"/>
    </row>
    <row r="17" spans="1:4" ht="17.25" customHeight="1" x14ac:dyDescent="0.15">
      <c r="A17" s="333"/>
      <c r="B17" s="41" t="s">
        <v>131</v>
      </c>
      <c r="C17" s="83"/>
      <c r="D17" s="41"/>
    </row>
    <row r="18" spans="1:4" ht="17.25" customHeight="1" x14ac:dyDescent="0.15">
      <c r="A18" s="333"/>
      <c r="B18" s="41" t="s">
        <v>132</v>
      </c>
      <c r="C18" s="83"/>
      <c r="D18" s="41"/>
    </row>
    <row r="19" spans="1:4" ht="17.25" customHeight="1" x14ac:dyDescent="0.15">
      <c r="A19" s="333"/>
      <c r="B19" s="41" t="s">
        <v>133</v>
      </c>
      <c r="C19" s="83"/>
      <c r="D19" s="41"/>
    </row>
    <row r="20" spans="1:4" ht="17.25" customHeight="1" x14ac:dyDescent="0.15">
      <c r="A20" s="333"/>
      <c r="B20" s="41" t="s">
        <v>134</v>
      </c>
      <c r="C20" s="83"/>
      <c r="D20" s="41"/>
    </row>
    <row r="21" spans="1:4" ht="17.25" customHeight="1" x14ac:dyDescent="0.15">
      <c r="A21" s="333"/>
      <c r="B21" s="41" t="s">
        <v>135</v>
      </c>
      <c r="C21" s="83"/>
      <c r="D21" s="41"/>
    </row>
    <row r="22" spans="1:4" ht="17.25" customHeight="1" x14ac:dyDescent="0.15">
      <c r="A22" s="333"/>
      <c r="B22" s="41" t="s">
        <v>136</v>
      </c>
      <c r="C22" s="83"/>
      <c r="D22" s="41"/>
    </row>
    <row r="23" spans="1:4" ht="17.25" customHeight="1" x14ac:dyDescent="0.15">
      <c r="A23" s="333"/>
      <c r="B23" s="41" t="s">
        <v>137</v>
      </c>
      <c r="C23" s="83"/>
      <c r="D23" s="41"/>
    </row>
    <row r="24" spans="1:4" ht="17.25" customHeight="1" x14ac:dyDescent="0.15">
      <c r="A24" s="333"/>
      <c r="B24" s="41" t="s">
        <v>138</v>
      </c>
      <c r="C24" s="83"/>
      <c r="D24" s="41"/>
    </row>
    <row r="25" spans="1:4" ht="17.25" customHeight="1" x14ac:dyDescent="0.15">
      <c r="A25" s="333"/>
      <c r="B25" s="41" t="s">
        <v>139</v>
      </c>
      <c r="C25" s="83"/>
      <c r="D25" s="41"/>
    </row>
    <row r="26" spans="1:4" ht="17.25" customHeight="1" x14ac:dyDescent="0.15">
      <c r="A26" s="333"/>
      <c r="B26" s="41" t="s">
        <v>140</v>
      </c>
      <c r="C26" s="83"/>
      <c r="D26" s="41"/>
    </row>
    <row r="27" spans="1:4" ht="17.25" customHeight="1" x14ac:dyDescent="0.15">
      <c r="A27" s="333"/>
      <c r="B27" s="41" t="s">
        <v>141</v>
      </c>
      <c r="C27" s="83"/>
      <c r="D27" s="41"/>
    </row>
    <row r="28" spans="1:4" ht="17.25" customHeight="1" x14ac:dyDescent="0.15">
      <c r="A28" s="333"/>
      <c r="B28" s="41" t="s">
        <v>142</v>
      </c>
      <c r="C28" s="83"/>
      <c r="D28" s="41"/>
    </row>
    <row r="29" spans="1:4" ht="17.25" customHeight="1" x14ac:dyDescent="0.15">
      <c r="A29" s="333"/>
      <c r="B29" s="41" t="s">
        <v>143</v>
      </c>
      <c r="C29" s="83"/>
      <c r="D29" s="41"/>
    </row>
    <row r="30" spans="1:4" ht="17.25" customHeight="1" x14ac:dyDescent="0.15">
      <c r="A30" s="333"/>
      <c r="B30" s="85" t="s">
        <v>144</v>
      </c>
      <c r="C30" s="83"/>
      <c r="D30" s="41"/>
    </row>
    <row r="31" spans="1:4" ht="17.25" customHeight="1" x14ac:dyDescent="0.15">
      <c r="A31" s="333"/>
      <c r="B31" s="85"/>
      <c r="C31" s="83"/>
      <c r="D31" s="41"/>
    </row>
    <row r="32" spans="1:4" ht="17.25" customHeight="1" x14ac:dyDescent="0.15">
      <c r="A32" s="333"/>
      <c r="B32" s="85"/>
      <c r="C32" s="83"/>
      <c r="D32" s="41"/>
    </row>
    <row r="33" spans="1:4" ht="17.25" customHeight="1" x14ac:dyDescent="0.15">
      <c r="A33" s="333"/>
      <c r="B33" s="85"/>
      <c r="C33" s="83"/>
      <c r="D33" s="41"/>
    </row>
    <row r="34" spans="1:4" ht="17.25" customHeight="1" x14ac:dyDescent="0.15">
      <c r="A34" s="340"/>
      <c r="B34" s="85" t="s">
        <v>145</v>
      </c>
      <c r="C34" s="83">
        <f>SUM(C12:C33)</f>
        <v>0</v>
      </c>
      <c r="D34" s="41"/>
    </row>
    <row r="35" spans="1:4" ht="20.100000000000001" customHeight="1" x14ac:dyDescent="0.15">
      <c r="A35" s="341" t="s">
        <v>146</v>
      </c>
      <c r="B35" s="342"/>
      <c r="C35" s="87">
        <f>C11-C34</f>
        <v>0</v>
      </c>
      <c r="D35" s="88"/>
    </row>
    <row r="36" spans="1:4" ht="17.25" customHeight="1" x14ac:dyDescent="0.15">
      <c r="A36" s="292" t="s">
        <v>147</v>
      </c>
      <c r="B36" s="293"/>
      <c r="C36" s="83"/>
      <c r="D36" s="41"/>
    </row>
    <row r="37" spans="1:4" ht="17.25" customHeight="1" x14ac:dyDescent="0.15">
      <c r="A37" s="292" t="s">
        <v>148</v>
      </c>
      <c r="B37" s="293"/>
      <c r="C37" s="83"/>
      <c r="D37" s="41"/>
    </row>
    <row r="38" spans="1:4" ht="27" customHeight="1" x14ac:dyDescent="0.15">
      <c r="A38" s="343" t="s">
        <v>149</v>
      </c>
      <c r="B38" s="344"/>
      <c r="C38" s="87">
        <f>C35+C36-C37</f>
        <v>0</v>
      </c>
      <c r="D38" s="88"/>
    </row>
    <row r="39" spans="1:4" ht="17.25" customHeight="1" x14ac:dyDescent="0.15">
      <c r="A39" s="292" t="s">
        <v>150</v>
      </c>
      <c r="B39" s="293"/>
      <c r="C39" s="83"/>
      <c r="D39" s="41"/>
    </row>
    <row r="40" spans="1:4" ht="26.1" customHeight="1" x14ac:dyDescent="0.15">
      <c r="A40" s="338" t="s">
        <v>151</v>
      </c>
      <c r="B40" s="339"/>
      <c r="C40" s="87">
        <f>C38-C39</f>
        <v>0</v>
      </c>
      <c r="D40" s="88"/>
    </row>
    <row r="41" spans="1:4" ht="24.95" customHeight="1" x14ac:dyDescent="0.15"/>
  </sheetData>
  <mergeCells count="14">
    <mergeCell ref="A39:B39"/>
    <mergeCell ref="A40:B40"/>
    <mergeCell ref="A11:B11"/>
    <mergeCell ref="A12:A34"/>
    <mergeCell ref="A35:B35"/>
    <mergeCell ref="A36:B36"/>
    <mergeCell ref="A37:B37"/>
    <mergeCell ref="A38:B38"/>
    <mergeCell ref="A7:A10"/>
    <mergeCell ref="A1:B1"/>
    <mergeCell ref="A2:D2"/>
    <mergeCell ref="A4:B4"/>
    <mergeCell ref="A5:B5"/>
    <mergeCell ref="A6:B6"/>
  </mergeCells>
  <phoneticPr fontId="3"/>
  <printOptions horizontalCentered="1"/>
  <pageMargins left="0.59055118110236227" right="0.39370078740157483" top="0.39370078740157483" bottom="0.59055118110236227" header="0.51181102362204722" footer="0.51181102362204722"/>
  <pageSetup paperSize="9" firstPageNumber="7" fitToHeight="3" orientation="portrait" useFirstPageNumber="1" horizontalDpi="4294967292" verticalDpi="4294967292" r:id="rId1"/>
  <headerFooter alignWithMargins="0"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D392E-755B-4F42-A8B5-A98CF19B648D}">
  <dimension ref="A1:D41"/>
  <sheetViews>
    <sheetView view="pageBreakPreview" zoomScale="70" zoomScaleNormal="70" zoomScaleSheetLayoutView="70" workbookViewId="0">
      <selection activeCell="D1" sqref="D1"/>
    </sheetView>
  </sheetViews>
  <sheetFormatPr defaultColWidth="8.875" defaultRowHeight="13.5" x14ac:dyDescent="0.15"/>
  <cols>
    <col min="1" max="1" width="4.375" style="3" customWidth="1"/>
    <col min="2" max="2" width="23.75" style="3" customWidth="1"/>
    <col min="3" max="3" width="21.25" style="3" customWidth="1"/>
    <col min="4" max="4" width="39.375" style="3" customWidth="1"/>
    <col min="5" max="256" width="8.875" style="3"/>
    <col min="257" max="257" width="4.375" style="3" customWidth="1"/>
    <col min="258" max="258" width="22.125" style="3" customWidth="1"/>
    <col min="259" max="259" width="19.875" style="3" customWidth="1"/>
    <col min="260" max="260" width="39.375" style="3" customWidth="1"/>
    <col min="261" max="512" width="8.875" style="3"/>
    <col min="513" max="513" width="4.375" style="3" customWidth="1"/>
    <col min="514" max="514" width="22.125" style="3" customWidth="1"/>
    <col min="515" max="515" width="19.875" style="3" customWidth="1"/>
    <col min="516" max="516" width="39.375" style="3" customWidth="1"/>
    <col min="517" max="768" width="8.875" style="3"/>
    <col min="769" max="769" width="4.375" style="3" customWidth="1"/>
    <col min="770" max="770" width="22.125" style="3" customWidth="1"/>
    <col min="771" max="771" width="19.875" style="3" customWidth="1"/>
    <col min="772" max="772" width="39.375" style="3" customWidth="1"/>
    <col min="773" max="1024" width="8.875" style="3"/>
    <col min="1025" max="1025" width="4.375" style="3" customWidth="1"/>
    <col min="1026" max="1026" width="22.125" style="3" customWidth="1"/>
    <col min="1027" max="1027" width="19.875" style="3" customWidth="1"/>
    <col min="1028" max="1028" width="39.375" style="3" customWidth="1"/>
    <col min="1029" max="1280" width="8.875" style="3"/>
    <col min="1281" max="1281" width="4.375" style="3" customWidth="1"/>
    <col min="1282" max="1282" width="22.125" style="3" customWidth="1"/>
    <col min="1283" max="1283" width="19.875" style="3" customWidth="1"/>
    <col min="1284" max="1284" width="39.375" style="3" customWidth="1"/>
    <col min="1285" max="1536" width="8.875" style="3"/>
    <col min="1537" max="1537" width="4.375" style="3" customWidth="1"/>
    <col min="1538" max="1538" width="22.125" style="3" customWidth="1"/>
    <col min="1539" max="1539" width="19.875" style="3" customWidth="1"/>
    <col min="1540" max="1540" width="39.375" style="3" customWidth="1"/>
    <col min="1541" max="1792" width="8.875" style="3"/>
    <col min="1793" max="1793" width="4.375" style="3" customWidth="1"/>
    <col min="1794" max="1794" width="22.125" style="3" customWidth="1"/>
    <col min="1795" max="1795" width="19.875" style="3" customWidth="1"/>
    <col min="1796" max="1796" width="39.375" style="3" customWidth="1"/>
    <col min="1797" max="2048" width="8.875" style="3"/>
    <col min="2049" max="2049" width="4.375" style="3" customWidth="1"/>
    <col min="2050" max="2050" width="22.125" style="3" customWidth="1"/>
    <col min="2051" max="2051" width="19.875" style="3" customWidth="1"/>
    <col min="2052" max="2052" width="39.375" style="3" customWidth="1"/>
    <col min="2053" max="2304" width="8.875" style="3"/>
    <col min="2305" max="2305" width="4.375" style="3" customWidth="1"/>
    <col min="2306" max="2306" width="22.125" style="3" customWidth="1"/>
    <col min="2307" max="2307" width="19.875" style="3" customWidth="1"/>
    <col min="2308" max="2308" width="39.375" style="3" customWidth="1"/>
    <col min="2309" max="2560" width="8.875" style="3"/>
    <col min="2561" max="2561" width="4.375" style="3" customWidth="1"/>
    <col min="2562" max="2562" width="22.125" style="3" customWidth="1"/>
    <col min="2563" max="2563" width="19.875" style="3" customWidth="1"/>
    <col min="2564" max="2564" width="39.375" style="3" customWidth="1"/>
    <col min="2565" max="2816" width="8.875" style="3"/>
    <col min="2817" max="2817" width="4.375" style="3" customWidth="1"/>
    <col min="2818" max="2818" width="22.125" style="3" customWidth="1"/>
    <col min="2819" max="2819" width="19.875" style="3" customWidth="1"/>
    <col min="2820" max="2820" width="39.375" style="3" customWidth="1"/>
    <col min="2821" max="3072" width="8.875" style="3"/>
    <col min="3073" max="3073" width="4.375" style="3" customWidth="1"/>
    <col min="3074" max="3074" width="22.125" style="3" customWidth="1"/>
    <col min="3075" max="3075" width="19.875" style="3" customWidth="1"/>
    <col min="3076" max="3076" width="39.375" style="3" customWidth="1"/>
    <col min="3077" max="3328" width="8.875" style="3"/>
    <col min="3329" max="3329" width="4.375" style="3" customWidth="1"/>
    <col min="3330" max="3330" width="22.125" style="3" customWidth="1"/>
    <col min="3331" max="3331" width="19.875" style="3" customWidth="1"/>
    <col min="3332" max="3332" width="39.375" style="3" customWidth="1"/>
    <col min="3333" max="3584" width="8.875" style="3"/>
    <col min="3585" max="3585" width="4.375" style="3" customWidth="1"/>
    <col min="3586" max="3586" width="22.125" style="3" customWidth="1"/>
    <col min="3587" max="3587" width="19.875" style="3" customWidth="1"/>
    <col min="3588" max="3588" width="39.375" style="3" customWidth="1"/>
    <col min="3589" max="3840" width="8.875" style="3"/>
    <col min="3841" max="3841" width="4.375" style="3" customWidth="1"/>
    <col min="3842" max="3842" width="22.125" style="3" customWidth="1"/>
    <col min="3843" max="3843" width="19.875" style="3" customWidth="1"/>
    <col min="3844" max="3844" width="39.375" style="3" customWidth="1"/>
    <col min="3845" max="4096" width="8.875" style="3"/>
    <col min="4097" max="4097" width="4.375" style="3" customWidth="1"/>
    <col min="4098" max="4098" width="22.125" style="3" customWidth="1"/>
    <col min="4099" max="4099" width="19.875" style="3" customWidth="1"/>
    <col min="4100" max="4100" width="39.375" style="3" customWidth="1"/>
    <col min="4101" max="4352" width="8.875" style="3"/>
    <col min="4353" max="4353" width="4.375" style="3" customWidth="1"/>
    <col min="4354" max="4354" width="22.125" style="3" customWidth="1"/>
    <col min="4355" max="4355" width="19.875" style="3" customWidth="1"/>
    <col min="4356" max="4356" width="39.375" style="3" customWidth="1"/>
    <col min="4357" max="4608" width="8.875" style="3"/>
    <col min="4609" max="4609" width="4.375" style="3" customWidth="1"/>
    <col min="4610" max="4610" width="22.125" style="3" customWidth="1"/>
    <col min="4611" max="4611" width="19.875" style="3" customWidth="1"/>
    <col min="4612" max="4612" width="39.375" style="3" customWidth="1"/>
    <col min="4613" max="4864" width="8.875" style="3"/>
    <col min="4865" max="4865" width="4.375" style="3" customWidth="1"/>
    <col min="4866" max="4866" width="22.125" style="3" customWidth="1"/>
    <col min="4867" max="4867" width="19.875" style="3" customWidth="1"/>
    <col min="4868" max="4868" width="39.375" style="3" customWidth="1"/>
    <col min="4869" max="5120" width="8.875" style="3"/>
    <col min="5121" max="5121" width="4.375" style="3" customWidth="1"/>
    <col min="5122" max="5122" width="22.125" style="3" customWidth="1"/>
    <col min="5123" max="5123" width="19.875" style="3" customWidth="1"/>
    <col min="5124" max="5124" width="39.375" style="3" customWidth="1"/>
    <col min="5125" max="5376" width="8.875" style="3"/>
    <col min="5377" max="5377" width="4.375" style="3" customWidth="1"/>
    <col min="5378" max="5378" width="22.125" style="3" customWidth="1"/>
    <col min="5379" max="5379" width="19.875" style="3" customWidth="1"/>
    <col min="5380" max="5380" width="39.375" style="3" customWidth="1"/>
    <col min="5381" max="5632" width="8.875" style="3"/>
    <col min="5633" max="5633" width="4.375" style="3" customWidth="1"/>
    <col min="5634" max="5634" width="22.125" style="3" customWidth="1"/>
    <col min="5635" max="5635" width="19.875" style="3" customWidth="1"/>
    <col min="5636" max="5636" width="39.375" style="3" customWidth="1"/>
    <col min="5637" max="5888" width="8.875" style="3"/>
    <col min="5889" max="5889" width="4.375" style="3" customWidth="1"/>
    <col min="5890" max="5890" width="22.125" style="3" customWidth="1"/>
    <col min="5891" max="5891" width="19.875" style="3" customWidth="1"/>
    <col min="5892" max="5892" width="39.375" style="3" customWidth="1"/>
    <col min="5893" max="6144" width="8.875" style="3"/>
    <col min="6145" max="6145" width="4.375" style="3" customWidth="1"/>
    <col min="6146" max="6146" width="22.125" style="3" customWidth="1"/>
    <col min="6147" max="6147" width="19.875" style="3" customWidth="1"/>
    <col min="6148" max="6148" width="39.375" style="3" customWidth="1"/>
    <col min="6149" max="6400" width="8.875" style="3"/>
    <col min="6401" max="6401" width="4.375" style="3" customWidth="1"/>
    <col min="6402" max="6402" width="22.125" style="3" customWidth="1"/>
    <col min="6403" max="6403" width="19.875" style="3" customWidth="1"/>
    <col min="6404" max="6404" width="39.375" style="3" customWidth="1"/>
    <col min="6405" max="6656" width="8.875" style="3"/>
    <col min="6657" max="6657" width="4.375" style="3" customWidth="1"/>
    <col min="6658" max="6658" width="22.125" style="3" customWidth="1"/>
    <col min="6659" max="6659" width="19.875" style="3" customWidth="1"/>
    <col min="6660" max="6660" width="39.375" style="3" customWidth="1"/>
    <col min="6661" max="6912" width="8.875" style="3"/>
    <col min="6913" max="6913" width="4.375" style="3" customWidth="1"/>
    <col min="6914" max="6914" width="22.125" style="3" customWidth="1"/>
    <col min="6915" max="6915" width="19.875" style="3" customWidth="1"/>
    <col min="6916" max="6916" width="39.375" style="3" customWidth="1"/>
    <col min="6917" max="7168" width="8.875" style="3"/>
    <col min="7169" max="7169" width="4.375" style="3" customWidth="1"/>
    <col min="7170" max="7170" width="22.125" style="3" customWidth="1"/>
    <col min="7171" max="7171" width="19.875" style="3" customWidth="1"/>
    <col min="7172" max="7172" width="39.375" style="3" customWidth="1"/>
    <col min="7173" max="7424" width="8.875" style="3"/>
    <col min="7425" max="7425" width="4.375" style="3" customWidth="1"/>
    <col min="7426" max="7426" width="22.125" style="3" customWidth="1"/>
    <col min="7427" max="7427" width="19.875" style="3" customWidth="1"/>
    <col min="7428" max="7428" width="39.375" style="3" customWidth="1"/>
    <col min="7429" max="7680" width="8.875" style="3"/>
    <col min="7681" max="7681" width="4.375" style="3" customWidth="1"/>
    <col min="7682" max="7682" width="22.125" style="3" customWidth="1"/>
    <col min="7683" max="7683" width="19.875" style="3" customWidth="1"/>
    <col min="7684" max="7684" width="39.375" style="3" customWidth="1"/>
    <col min="7685" max="7936" width="8.875" style="3"/>
    <col min="7937" max="7937" width="4.375" style="3" customWidth="1"/>
    <col min="7938" max="7938" width="22.125" style="3" customWidth="1"/>
    <col min="7939" max="7939" width="19.875" style="3" customWidth="1"/>
    <col min="7940" max="7940" width="39.375" style="3" customWidth="1"/>
    <col min="7941" max="8192" width="8.875" style="3"/>
    <col min="8193" max="8193" width="4.375" style="3" customWidth="1"/>
    <col min="8194" max="8194" width="22.125" style="3" customWidth="1"/>
    <col min="8195" max="8195" width="19.875" style="3" customWidth="1"/>
    <col min="8196" max="8196" width="39.375" style="3" customWidth="1"/>
    <col min="8197" max="8448" width="8.875" style="3"/>
    <col min="8449" max="8449" width="4.375" style="3" customWidth="1"/>
    <col min="8450" max="8450" width="22.125" style="3" customWidth="1"/>
    <col min="8451" max="8451" width="19.875" style="3" customWidth="1"/>
    <col min="8452" max="8452" width="39.375" style="3" customWidth="1"/>
    <col min="8453" max="8704" width="8.875" style="3"/>
    <col min="8705" max="8705" width="4.375" style="3" customWidth="1"/>
    <col min="8706" max="8706" width="22.125" style="3" customWidth="1"/>
    <col min="8707" max="8707" width="19.875" style="3" customWidth="1"/>
    <col min="8708" max="8708" width="39.375" style="3" customWidth="1"/>
    <col min="8709" max="8960" width="8.875" style="3"/>
    <col min="8961" max="8961" width="4.375" style="3" customWidth="1"/>
    <col min="8962" max="8962" width="22.125" style="3" customWidth="1"/>
    <col min="8963" max="8963" width="19.875" style="3" customWidth="1"/>
    <col min="8964" max="8964" width="39.375" style="3" customWidth="1"/>
    <col min="8965" max="9216" width="8.875" style="3"/>
    <col min="9217" max="9217" width="4.375" style="3" customWidth="1"/>
    <col min="9218" max="9218" width="22.125" style="3" customWidth="1"/>
    <col min="9219" max="9219" width="19.875" style="3" customWidth="1"/>
    <col min="9220" max="9220" width="39.375" style="3" customWidth="1"/>
    <col min="9221" max="9472" width="8.875" style="3"/>
    <col min="9473" max="9473" width="4.375" style="3" customWidth="1"/>
    <col min="9474" max="9474" width="22.125" style="3" customWidth="1"/>
    <col min="9475" max="9475" width="19.875" style="3" customWidth="1"/>
    <col min="9476" max="9476" width="39.375" style="3" customWidth="1"/>
    <col min="9477" max="9728" width="8.875" style="3"/>
    <col min="9729" max="9729" width="4.375" style="3" customWidth="1"/>
    <col min="9730" max="9730" width="22.125" style="3" customWidth="1"/>
    <col min="9731" max="9731" width="19.875" style="3" customWidth="1"/>
    <col min="9732" max="9732" width="39.375" style="3" customWidth="1"/>
    <col min="9733" max="9984" width="8.875" style="3"/>
    <col min="9985" max="9985" width="4.375" style="3" customWidth="1"/>
    <col min="9986" max="9986" width="22.125" style="3" customWidth="1"/>
    <col min="9987" max="9987" width="19.875" style="3" customWidth="1"/>
    <col min="9988" max="9988" width="39.375" style="3" customWidth="1"/>
    <col min="9989" max="10240" width="8.875" style="3"/>
    <col min="10241" max="10241" width="4.375" style="3" customWidth="1"/>
    <col min="10242" max="10242" width="22.125" style="3" customWidth="1"/>
    <col min="10243" max="10243" width="19.875" style="3" customWidth="1"/>
    <col min="10244" max="10244" width="39.375" style="3" customWidth="1"/>
    <col min="10245" max="10496" width="8.875" style="3"/>
    <col min="10497" max="10497" width="4.375" style="3" customWidth="1"/>
    <col min="10498" max="10498" width="22.125" style="3" customWidth="1"/>
    <col min="10499" max="10499" width="19.875" style="3" customWidth="1"/>
    <col min="10500" max="10500" width="39.375" style="3" customWidth="1"/>
    <col min="10501" max="10752" width="8.875" style="3"/>
    <col min="10753" max="10753" width="4.375" style="3" customWidth="1"/>
    <col min="10754" max="10754" width="22.125" style="3" customWidth="1"/>
    <col min="10755" max="10755" width="19.875" style="3" customWidth="1"/>
    <col min="10756" max="10756" width="39.375" style="3" customWidth="1"/>
    <col min="10757" max="11008" width="8.875" style="3"/>
    <col min="11009" max="11009" width="4.375" style="3" customWidth="1"/>
    <col min="11010" max="11010" width="22.125" style="3" customWidth="1"/>
    <col min="11011" max="11011" width="19.875" style="3" customWidth="1"/>
    <col min="11012" max="11012" width="39.375" style="3" customWidth="1"/>
    <col min="11013" max="11264" width="8.875" style="3"/>
    <col min="11265" max="11265" width="4.375" style="3" customWidth="1"/>
    <col min="11266" max="11266" width="22.125" style="3" customWidth="1"/>
    <col min="11267" max="11267" width="19.875" style="3" customWidth="1"/>
    <col min="11268" max="11268" width="39.375" style="3" customWidth="1"/>
    <col min="11269" max="11520" width="8.875" style="3"/>
    <col min="11521" max="11521" width="4.375" style="3" customWidth="1"/>
    <col min="11522" max="11522" width="22.125" style="3" customWidth="1"/>
    <col min="11523" max="11523" width="19.875" style="3" customWidth="1"/>
    <col min="11524" max="11524" width="39.375" style="3" customWidth="1"/>
    <col min="11525" max="11776" width="8.875" style="3"/>
    <col min="11777" max="11777" width="4.375" style="3" customWidth="1"/>
    <col min="11778" max="11778" width="22.125" style="3" customWidth="1"/>
    <col min="11779" max="11779" width="19.875" style="3" customWidth="1"/>
    <col min="11780" max="11780" width="39.375" style="3" customWidth="1"/>
    <col min="11781" max="12032" width="8.875" style="3"/>
    <col min="12033" max="12033" width="4.375" style="3" customWidth="1"/>
    <col min="12034" max="12034" width="22.125" style="3" customWidth="1"/>
    <col min="12035" max="12035" width="19.875" style="3" customWidth="1"/>
    <col min="12036" max="12036" width="39.375" style="3" customWidth="1"/>
    <col min="12037" max="12288" width="8.875" style="3"/>
    <col min="12289" max="12289" width="4.375" style="3" customWidth="1"/>
    <col min="12290" max="12290" width="22.125" style="3" customWidth="1"/>
    <col min="12291" max="12291" width="19.875" style="3" customWidth="1"/>
    <col min="12292" max="12292" width="39.375" style="3" customWidth="1"/>
    <col min="12293" max="12544" width="8.875" style="3"/>
    <col min="12545" max="12545" width="4.375" style="3" customWidth="1"/>
    <col min="12546" max="12546" width="22.125" style="3" customWidth="1"/>
    <col min="12547" max="12547" width="19.875" style="3" customWidth="1"/>
    <col min="12548" max="12548" width="39.375" style="3" customWidth="1"/>
    <col min="12549" max="12800" width="8.875" style="3"/>
    <col min="12801" max="12801" width="4.375" style="3" customWidth="1"/>
    <col min="12802" max="12802" width="22.125" style="3" customWidth="1"/>
    <col min="12803" max="12803" width="19.875" style="3" customWidth="1"/>
    <col min="12804" max="12804" width="39.375" style="3" customWidth="1"/>
    <col min="12805" max="13056" width="8.875" style="3"/>
    <col min="13057" max="13057" width="4.375" style="3" customWidth="1"/>
    <col min="13058" max="13058" width="22.125" style="3" customWidth="1"/>
    <col min="13059" max="13059" width="19.875" style="3" customWidth="1"/>
    <col min="13060" max="13060" width="39.375" style="3" customWidth="1"/>
    <col min="13061" max="13312" width="8.875" style="3"/>
    <col min="13313" max="13313" width="4.375" style="3" customWidth="1"/>
    <col min="13314" max="13314" width="22.125" style="3" customWidth="1"/>
    <col min="13315" max="13315" width="19.875" style="3" customWidth="1"/>
    <col min="13316" max="13316" width="39.375" style="3" customWidth="1"/>
    <col min="13317" max="13568" width="8.875" style="3"/>
    <col min="13569" max="13569" width="4.375" style="3" customWidth="1"/>
    <col min="13570" max="13570" width="22.125" style="3" customWidth="1"/>
    <col min="13571" max="13571" width="19.875" style="3" customWidth="1"/>
    <col min="13572" max="13572" width="39.375" style="3" customWidth="1"/>
    <col min="13573" max="13824" width="8.875" style="3"/>
    <col min="13825" max="13825" width="4.375" style="3" customWidth="1"/>
    <col min="13826" max="13826" width="22.125" style="3" customWidth="1"/>
    <col min="13827" max="13827" width="19.875" style="3" customWidth="1"/>
    <col min="13828" max="13828" width="39.375" style="3" customWidth="1"/>
    <col min="13829" max="14080" width="8.875" style="3"/>
    <col min="14081" max="14081" width="4.375" style="3" customWidth="1"/>
    <col min="14082" max="14082" width="22.125" style="3" customWidth="1"/>
    <col min="14083" max="14083" width="19.875" style="3" customWidth="1"/>
    <col min="14084" max="14084" width="39.375" style="3" customWidth="1"/>
    <col min="14085" max="14336" width="8.875" style="3"/>
    <col min="14337" max="14337" width="4.375" style="3" customWidth="1"/>
    <col min="14338" max="14338" width="22.125" style="3" customWidth="1"/>
    <col min="14339" max="14339" width="19.875" style="3" customWidth="1"/>
    <col min="14340" max="14340" width="39.375" style="3" customWidth="1"/>
    <col min="14341" max="14592" width="8.875" style="3"/>
    <col min="14593" max="14593" width="4.375" style="3" customWidth="1"/>
    <col min="14594" max="14594" width="22.125" style="3" customWidth="1"/>
    <col min="14595" max="14595" width="19.875" style="3" customWidth="1"/>
    <col min="14596" max="14596" width="39.375" style="3" customWidth="1"/>
    <col min="14597" max="14848" width="8.875" style="3"/>
    <col min="14849" max="14849" width="4.375" style="3" customWidth="1"/>
    <col min="14850" max="14850" width="22.125" style="3" customWidth="1"/>
    <col min="14851" max="14851" width="19.875" style="3" customWidth="1"/>
    <col min="14852" max="14852" width="39.375" style="3" customWidth="1"/>
    <col min="14853" max="15104" width="8.875" style="3"/>
    <col min="15105" max="15105" width="4.375" style="3" customWidth="1"/>
    <col min="15106" max="15106" width="22.125" style="3" customWidth="1"/>
    <col min="15107" max="15107" width="19.875" style="3" customWidth="1"/>
    <col min="15108" max="15108" width="39.375" style="3" customWidth="1"/>
    <col min="15109" max="15360" width="8.875" style="3"/>
    <col min="15361" max="15361" width="4.375" style="3" customWidth="1"/>
    <col min="15362" max="15362" width="22.125" style="3" customWidth="1"/>
    <col min="15363" max="15363" width="19.875" style="3" customWidth="1"/>
    <col min="15364" max="15364" width="39.375" style="3" customWidth="1"/>
    <col min="15365" max="15616" width="8.875" style="3"/>
    <col min="15617" max="15617" width="4.375" style="3" customWidth="1"/>
    <col min="15618" max="15618" width="22.125" style="3" customWidth="1"/>
    <col min="15619" max="15619" width="19.875" style="3" customWidth="1"/>
    <col min="15620" max="15620" width="39.375" style="3" customWidth="1"/>
    <col min="15621" max="15872" width="8.875" style="3"/>
    <col min="15873" max="15873" width="4.375" style="3" customWidth="1"/>
    <col min="15874" max="15874" width="22.125" style="3" customWidth="1"/>
    <col min="15875" max="15875" width="19.875" style="3" customWidth="1"/>
    <col min="15876" max="15876" width="39.375" style="3" customWidth="1"/>
    <col min="15877" max="16128" width="8.875" style="3"/>
    <col min="16129" max="16129" width="4.375" style="3" customWidth="1"/>
    <col min="16130" max="16130" width="22.125" style="3" customWidth="1"/>
    <col min="16131" max="16131" width="19.875" style="3" customWidth="1"/>
    <col min="16132" max="16132" width="39.375" style="3" customWidth="1"/>
    <col min="16133" max="16384" width="8.875" style="3"/>
  </cols>
  <sheetData>
    <row r="1" spans="1:4" ht="21" customHeight="1" x14ac:dyDescent="0.15">
      <c r="A1" s="335" t="s">
        <v>238</v>
      </c>
      <c r="B1" s="335"/>
      <c r="D1" s="170" t="s">
        <v>42</v>
      </c>
    </row>
    <row r="2" spans="1:4" ht="33.950000000000003" customHeight="1" x14ac:dyDescent="0.15">
      <c r="A2" s="286" t="s">
        <v>114</v>
      </c>
      <c r="B2" s="224"/>
      <c r="C2" s="224"/>
      <c r="D2" s="224"/>
    </row>
    <row r="3" spans="1:4" ht="24" customHeight="1" x14ac:dyDescent="0.15">
      <c r="D3" s="40" t="s">
        <v>44</v>
      </c>
    </row>
    <row r="4" spans="1:4" ht="17.25" x14ac:dyDescent="0.15">
      <c r="A4" s="336"/>
      <c r="B4" s="337"/>
      <c r="D4" s="39" t="s">
        <v>115</v>
      </c>
    </row>
    <row r="5" spans="1:4" ht="21.75" customHeight="1" x14ac:dyDescent="0.15">
      <c r="A5" s="292" t="s">
        <v>116</v>
      </c>
      <c r="B5" s="293"/>
      <c r="C5" s="82" t="s">
        <v>152</v>
      </c>
      <c r="D5" s="82" t="s">
        <v>118</v>
      </c>
    </row>
    <row r="6" spans="1:4" ht="69.95" customHeight="1" x14ac:dyDescent="0.15">
      <c r="A6" s="292" t="s">
        <v>119</v>
      </c>
      <c r="B6" s="293"/>
      <c r="C6" s="83"/>
      <c r="D6" s="84"/>
    </row>
    <row r="7" spans="1:4" ht="17.25" customHeight="1" x14ac:dyDescent="0.15">
      <c r="A7" s="332" t="s">
        <v>120</v>
      </c>
      <c r="B7" s="85" t="s">
        <v>121</v>
      </c>
      <c r="C7" s="83"/>
      <c r="D7" s="41"/>
    </row>
    <row r="8" spans="1:4" ht="17.25" customHeight="1" x14ac:dyDescent="0.15">
      <c r="A8" s="333"/>
      <c r="B8" s="41" t="s">
        <v>122</v>
      </c>
      <c r="C8" s="83"/>
      <c r="D8" s="41"/>
    </row>
    <row r="9" spans="1:4" ht="17.25" customHeight="1" x14ac:dyDescent="0.15">
      <c r="A9" s="333"/>
      <c r="B9" s="41" t="s">
        <v>123</v>
      </c>
      <c r="C9" s="83"/>
      <c r="D9" s="41"/>
    </row>
    <row r="10" spans="1:4" ht="30.95" customHeight="1" x14ac:dyDescent="0.15">
      <c r="A10" s="334"/>
      <c r="B10" s="86" t="s">
        <v>237</v>
      </c>
      <c r="C10" s="83">
        <f>C7+C8-C9</f>
        <v>0</v>
      </c>
      <c r="D10" s="41"/>
    </row>
    <row r="11" spans="1:4" ht="24.95" customHeight="1" x14ac:dyDescent="0.15">
      <c r="A11" s="338" t="s">
        <v>124</v>
      </c>
      <c r="B11" s="339"/>
      <c r="C11" s="87">
        <f>C6-C10</f>
        <v>0</v>
      </c>
      <c r="D11" s="88"/>
    </row>
    <row r="12" spans="1:4" ht="17.25" customHeight="1" x14ac:dyDescent="0.15">
      <c r="A12" s="332" t="s">
        <v>125</v>
      </c>
      <c r="B12" s="41" t="s">
        <v>126</v>
      </c>
      <c r="C12" s="83"/>
      <c r="D12" s="41"/>
    </row>
    <row r="13" spans="1:4" ht="17.25" customHeight="1" x14ac:dyDescent="0.15">
      <c r="A13" s="333"/>
      <c r="B13" s="41" t="s">
        <v>127</v>
      </c>
      <c r="C13" s="83"/>
      <c r="D13" s="41"/>
    </row>
    <row r="14" spans="1:4" ht="17.25" customHeight="1" x14ac:dyDescent="0.15">
      <c r="A14" s="333"/>
      <c r="B14" s="41" t="s">
        <v>128</v>
      </c>
      <c r="C14" s="83"/>
      <c r="D14" s="41"/>
    </row>
    <row r="15" spans="1:4" ht="17.25" customHeight="1" x14ac:dyDescent="0.15">
      <c r="A15" s="333"/>
      <c r="B15" s="41" t="s">
        <v>129</v>
      </c>
      <c r="C15" s="83"/>
      <c r="D15" s="41"/>
    </row>
    <row r="16" spans="1:4" ht="17.25" customHeight="1" x14ac:dyDescent="0.15">
      <c r="A16" s="333"/>
      <c r="B16" s="41" t="s">
        <v>130</v>
      </c>
      <c r="C16" s="83"/>
      <c r="D16" s="41"/>
    </row>
    <row r="17" spans="1:4" ht="17.25" customHeight="1" x14ac:dyDescent="0.15">
      <c r="A17" s="333"/>
      <c r="B17" s="41" t="s">
        <v>131</v>
      </c>
      <c r="C17" s="83"/>
      <c r="D17" s="41"/>
    </row>
    <row r="18" spans="1:4" ht="17.25" customHeight="1" x14ac:dyDescent="0.15">
      <c r="A18" s="333"/>
      <c r="B18" s="41" t="s">
        <v>132</v>
      </c>
      <c r="C18" s="83"/>
      <c r="D18" s="41"/>
    </row>
    <row r="19" spans="1:4" ht="17.25" customHeight="1" x14ac:dyDescent="0.15">
      <c r="A19" s="333"/>
      <c r="B19" s="41" t="s">
        <v>133</v>
      </c>
      <c r="C19" s="83"/>
      <c r="D19" s="41"/>
    </row>
    <row r="20" spans="1:4" ht="17.25" customHeight="1" x14ac:dyDescent="0.15">
      <c r="A20" s="333"/>
      <c r="B20" s="41" t="s">
        <v>134</v>
      </c>
      <c r="C20" s="83"/>
      <c r="D20" s="41"/>
    </row>
    <row r="21" spans="1:4" ht="17.25" customHeight="1" x14ac:dyDescent="0.15">
      <c r="A21" s="333"/>
      <c r="B21" s="41" t="s">
        <v>135</v>
      </c>
      <c r="C21" s="83"/>
      <c r="D21" s="41"/>
    </row>
    <row r="22" spans="1:4" ht="17.25" customHeight="1" x14ac:dyDescent="0.15">
      <c r="A22" s="333"/>
      <c r="B22" s="41" t="s">
        <v>136</v>
      </c>
      <c r="C22" s="83"/>
      <c r="D22" s="41"/>
    </row>
    <row r="23" spans="1:4" ht="17.25" customHeight="1" x14ac:dyDescent="0.15">
      <c r="A23" s="333"/>
      <c r="B23" s="41" t="s">
        <v>137</v>
      </c>
      <c r="C23" s="83"/>
      <c r="D23" s="41"/>
    </row>
    <row r="24" spans="1:4" ht="17.25" customHeight="1" x14ac:dyDescent="0.15">
      <c r="A24" s="333"/>
      <c r="B24" s="41" t="s">
        <v>138</v>
      </c>
      <c r="C24" s="83"/>
      <c r="D24" s="41"/>
    </row>
    <row r="25" spans="1:4" ht="17.25" customHeight="1" x14ac:dyDescent="0.15">
      <c r="A25" s="333"/>
      <c r="B25" s="41" t="s">
        <v>139</v>
      </c>
      <c r="C25" s="83"/>
      <c r="D25" s="41"/>
    </row>
    <row r="26" spans="1:4" ht="17.25" customHeight="1" x14ac:dyDescent="0.15">
      <c r="A26" s="333"/>
      <c r="B26" s="41" t="s">
        <v>140</v>
      </c>
      <c r="C26" s="83"/>
      <c r="D26" s="41"/>
    </row>
    <row r="27" spans="1:4" ht="17.25" customHeight="1" x14ac:dyDescent="0.15">
      <c r="A27" s="333"/>
      <c r="B27" s="41" t="s">
        <v>141</v>
      </c>
      <c r="C27" s="83"/>
      <c r="D27" s="41"/>
    </row>
    <row r="28" spans="1:4" ht="17.25" customHeight="1" x14ac:dyDescent="0.15">
      <c r="A28" s="333"/>
      <c r="B28" s="41" t="s">
        <v>142</v>
      </c>
      <c r="C28" s="83"/>
      <c r="D28" s="41"/>
    </row>
    <row r="29" spans="1:4" ht="17.25" customHeight="1" x14ac:dyDescent="0.15">
      <c r="A29" s="333"/>
      <c r="B29" s="41" t="s">
        <v>143</v>
      </c>
      <c r="C29" s="83"/>
      <c r="D29" s="41"/>
    </row>
    <row r="30" spans="1:4" ht="17.25" customHeight="1" x14ac:dyDescent="0.15">
      <c r="A30" s="333"/>
      <c r="B30" s="85" t="s">
        <v>144</v>
      </c>
      <c r="C30" s="83"/>
      <c r="D30" s="41"/>
    </row>
    <row r="31" spans="1:4" ht="17.25" customHeight="1" x14ac:dyDescent="0.15">
      <c r="A31" s="333"/>
      <c r="B31" s="85"/>
      <c r="C31" s="83"/>
      <c r="D31" s="41"/>
    </row>
    <row r="32" spans="1:4" ht="17.25" customHeight="1" x14ac:dyDescent="0.15">
      <c r="A32" s="333"/>
      <c r="B32" s="85"/>
      <c r="C32" s="83"/>
      <c r="D32" s="41"/>
    </row>
    <row r="33" spans="1:4" ht="17.25" customHeight="1" x14ac:dyDescent="0.15">
      <c r="A33" s="333"/>
      <c r="B33" s="85"/>
      <c r="C33" s="83"/>
      <c r="D33" s="41"/>
    </row>
    <row r="34" spans="1:4" ht="17.25" customHeight="1" x14ac:dyDescent="0.15">
      <c r="A34" s="340"/>
      <c r="B34" s="85" t="s">
        <v>145</v>
      </c>
      <c r="C34" s="83">
        <f>SUM(C12:C33)</f>
        <v>0</v>
      </c>
      <c r="D34" s="41"/>
    </row>
    <row r="35" spans="1:4" ht="20.100000000000001" customHeight="1" x14ac:dyDescent="0.15">
      <c r="A35" s="341" t="s">
        <v>146</v>
      </c>
      <c r="B35" s="342"/>
      <c r="C35" s="87">
        <f>C11-C34</f>
        <v>0</v>
      </c>
      <c r="D35" s="88"/>
    </row>
    <row r="36" spans="1:4" ht="17.25" customHeight="1" x14ac:dyDescent="0.15">
      <c r="A36" s="292" t="s">
        <v>147</v>
      </c>
      <c r="B36" s="293"/>
      <c r="C36" s="83"/>
      <c r="D36" s="41"/>
    </row>
    <row r="37" spans="1:4" ht="17.25" customHeight="1" x14ac:dyDescent="0.15">
      <c r="A37" s="292" t="s">
        <v>148</v>
      </c>
      <c r="B37" s="293"/>
      <c r="C37" s="83"/>
      <c r="D37" s="41"/>
    </row>
    <row r="38" spans="1:4" ht="27" customHeight="1" x14ac:dyDescent="0.15">
      <c r="A38" s="343" t="s">
        <v>149</v>
      </c>
      <c r="B38" s="344"/>
      <c r="C38" s="87">
        <f>C35+C36-C37</f>
        <v>0</v>
      </c>
      <c r="D38" s="88"/>
    </row>
    <row r="39" spans="1:4" ht="17.25" customHeight="1" x14ac:dyDescent="0.15">
      <c r="A39" s="292" t="s">
        <v>150</v>
      </c>
      <c r="B39" s="293"/>
      <c r="C39" s="83"/>
      <c r="D39" s="41"/>
    </row>
    <row r="40" spans="1:4" ht="26.1" customHeight="1" x14ac:dyDescent="0.15">
      <c r="A40" s="338" t="s">
        <v>151</v>
      </c>
      <c r="B40" s="339"/>
      <c r="C40" s="87">
        <f>C38-C39</f>
        <v>0</v>
      </c>
      <c r="D40" s="88"/>
    </row>
    <row r="41" spans="1:4" ht="24.95" customHeight="1" x14ac:dyDescent="0.15"/>
  </sheetData>
  <mergeCells count="14">
    <mergeCell ref="A39:B39"/>
    <mergeCell ref="A40:B40"/>
    <mergeCell ref="A11:B11"/>
    <mergeCell ref="A12:A34"/>
    <mergeCell ref="A35:B35"/>
    <mergeCell ref="A36:B36"/>
    <mergeCell ref="A37:B37"/>
    <mergeCell ref="A38:B38"/>
    <mergeCell ref="A7:A10"/>
    <mergeCell ref="A1:B1"/>
    <mergeCell ref="A2:D2"/>
    <mergeCell ref="A4:B4"/>
    <mergeCell ref="A5:B5"/>
    <mergeCell ref="A6:B6"/>
  </mergeCells>
  <phoneticPr fontId="3"/>
  <printOptions horizontalCentered="1"/>
  <pageMargins left="0.59055118110236227" right="0.39370078740157483" top="0.39370078740157483" bottom="0.59055118110236227" header="0.51181102362204722" footer="0.51181102362204722"/>
  <pageSetup paperSize="9" firstPageNumber="8" fitToHeight="3" orientation="portrait" useFirstPageNumber="1" horizontalDpi="4294967292" verticalDpi="4294967292" r:id="rId1"/>
  <headerFooter alignWithMargins="0"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8F296-F6C3-4147-8B4E-80F918CE75FF}">
  <dimension ref="A1:D41"/>
  <sheetViews>
    <sheetView view="pageBreakPreview" zoomScale="70" zoomScaleNormal="70" zoomScaleSheetLayoutView="70" workbookViewId="0">
      <selection activeCell="D1" sqref="D1"/>
    </sheetView>
  </sheetViews>
  <sheetFormatPr defaultColWidth="8.875" defaultRowHeight="13.5" x14ac:dyDescent="0.15"/>
  <cols>
    <col min="1" max="1" width="4.375" style="3" customWidth="1"/>
    <col min="2" max="2" width="23.75" style="3" customWidth="1"/>
    <col min="3" max="3" width="21.25" style="3" customWidth="1"/>
    <col min="4" max="4" width="39.375" style="3" customWidth="1"/>
    <col min="5" max="256" width="8.875" style="3"/>
    <col min="257" max="257" width="4.375" style="3" customWidth="1"/>
    <col min="258" max="258" width="22.125" style="3" customWidth="1"/>
    <col min="259" max="259" width="19.875" style="3" customWidth="1"/>
    <col min="260" max="260" width="39.375" style="3" customWidth="1"/>
    <col min="261" max="512" width="8.875" style="3"/>
    <col min="513" max="513" width="4.375" style="3" customWidth="1"/>
    <col min="514" max="514" width="22.125" style="3" customWidth="1"/>
    <col min="515" max="515" width="19.875" style="3" customWidth="1"/>
    <col min="516" max="516" width="39.375" style="3" customWidth="1"/>
    <col min="517" max="768" width="8.875" style="3"/>
    <col min="769" max="769" width="4.375" style="3" customWidth="1"/>
    <col min="770" max="770" width="22.125" style="3" customWidth="1"/>
    <col min="771" max="771" width="19.875" style="3" customWidth="1"/>
    <col min="772" max="772" width="39.375" style="3" customWidth="1"/>
    <col min="773" max="1024" width="8.875" style="3"/>
    <col min="1025" max="1025" width="4.375" style="3" customWidth="1"/>
    <col min="1026" max="1026" width="22.125" style="3" customWidth="1"/>
    <col min="1027" max="1027" width="19.875" style="3" customWidth="1"/>
    <col min="1028" max="1028" width="39.375" style="3" customWidth="1"/>
    <col min="1029" max="1280" width="8.875" style="3"/>
    <col min="1281" max="1281" width="4.375" style="3" customWidth="1"/>
    <col min="1282" max="1282" width="22.125" style="3" customWidth="1"/>
    <col min="1283" max="1283" width="19.875" style="3" customWidth="1"/>
    <col min="1284" max="1284" width="39.375" style="3" customWidth="1"/>
    <col min="1285" max="1536" width="8.875" style="3"/>
    <col min="1537" max="1537" width="4.375" style="3" customWidth="1"/>
    <col min="1538" max="1538" width="22.125" style="3" customWidth="1"/>
    <col min="1539" max="1539" width="19.875" style="3" customWidth="1"/>
    <col min="1540" max="1540" width="39.375" style="3" customWidth="1"/>
    <col min="1541" max="1792" width="8.875" style="3"/>
    <col min="1793" max="1793" width="4.375" style="3" customWidth="1"/>
    <col min="1794" max="1794" width="22.125" style="3" customWidth="1"/>
    <col min="1795" max="1795" width="19.875" style="3" customWidth="1"/>
    <col min="1796" max="1796" width="39.375" style="3" customWidth="1"/>
    <col min="1797" max="2048" width="8.875" style="3"/>
    <col min="2049" max="2049" width="4.375" style="3" customWidth="1"/>
    <col min="2050" max="2050" width="22.125" style="3" customWidth="1"/>
    <col min="2051" max="2051" width="19.875" style="3" customWidth="1"/>
    <col min="2052" max="2052" width="39.375" style="3" customWidth="1"/>
    <col min="2053" max="2304" width="8.875" style="3"/>
    <col min="2305" max="2305" width="4.375" style="3" customWidth="1"/>
    <col min="2306" max="2306" width="22.125" style="3" customWidth="1"/>
    <col min="2307" max="2307" width="19.875" style="3" customWidth="1"/>
    <col min="2308" max="2308" width="39.375" style="3" customWidth="1"/>
    <col min="2309" max="2560" width="8.875" style="3"/>
    <col min="2561" max="2561" width="4.375" style="3" customWidth="1"/>
    <col min="2562" max="2562" width="22.125" style="3" customWidth="1"/>
    <col min="2563" max="2563" width="19.875" style="3" customWidth="1"/>
    <col min="2564" max="2564" width="39.375" style="3" customWidth="1"/>
    <col min="2565" max="2816" width="8.875" style="3"/>
    <col min="2817" max="2817" width="4.375" style="3" customWidth="1"/>
    <col min="2818" max="2818" width="22.125" style="3" customWidth="1"/>
    <col min="2819" max="2819" width="19.875" style="3" customWidth="1"/>
    <col min="2820" max="2820" width="39.375" style="3" customWidth="1"/>
    <col min="2821" max="3072" width="8.875" style="3"/>
    <col min="3073" max="3073" width="4.375" style="3" customWidth="1"/>
    <col min="3074" max="3074" width="22.125" style="3" customWidth="1"/>
    <col min="3075" max="3075" width="19.875" style="3" customWidth="1"/>
    <col min="3076" max="3076" width="39.375" style="3" customWidth="1"/>
    <col min="3077" max="3328" width="8.875" style="3"/>
    <col min="3329" max="3329" width="4.375" style="3" customWidth="1"/>
    <col min="3330" max="3330" width="22.125" style="3" customWidth="1"/>
    <col min="3331" max="3331" width="19.875" style="3" customWidth="1"/>
    <col min="3332" max="3332" width="39.375" style="3" customWidth="1"/>
    <col min="3333" max="3584" width="8.875" style="3"/>
    <col min="3585" max="3585" width="4.375" style="3" customWidth="1"/>
    <col min="3586" max="3586" width="22.125" style="3" customWidth="1"/>
    <col min="3587" max="3587" width="19.875" style="3" customWidth="1"/>
    <col min="3588" max="3588" width="39.375" style="3" customWidth="1"/>
    <col min="3589" max="3840" width="8.875" style="3"/>
    <col min="3841" max="3841" width="4.375" style="3" customWidth="1"/>
    <col min="3842" max="3842" width="22.125" style="3" customWidth="1"/>
    <col min="3843" max="3843" width="19.875" style="3" customWidth="1"/>
    <col min="3844" max="3844" width="39.375" style="3" customWidth="1"/>
    <col min="3845" max="4096" width="8.875" style="3"/>
    <col min="4097" max="4097" width="4.375" style="3" customWidth="1"/>
    <col min="4098" max="4098" width="22.125" style="3" customWidth="1"/>
    <col min="4099" max="4099" width="19.875" style="3" customWidth="1"/>
    <col min="4100" max="4100" width="39.375" style="3" customWidth="1"/>
    <col min="4101" max="4352" width="8.875" style="3"/>
    <col min="4353" max="4353" width="4.375" style="3" customWidth="1"/>
    <col min="4354" max="4354" width="22.125" style="3" customWidth="1"/>
    <col min="4355" max="4355" width="19.875" style="3" customWidth="1"/>
    <col min="4356" max="4356" width="39.375" style="3" customWidth="1"/>
    <col min="4357" max="4608" width="8.875" style="3"/>
    <col min="4609" max="4609" width="4.375" style="3" customWidth="1"/>
    <col min="4610" max="4610" width="22.125" style="3" customWidth="1"/>
    <col min="4611" max="4611" width="19.875" style="3" customWidth="1"/>
    <col min="4612" max="4612" width="39.375" style="3" customWidth="1"/>
    <col min="4613" max="4864" width="8.875" style="3"/>
    <col min="4865" max="4865" width="4.375" style="3" customWidth="1"/>
    <col min="4866" max="4866" width="22.125" style="3" customWidth="1"/>
    <col min="4867" max="4867" width="19.875" style="3" customWidth="1"/>
    <col min="4868" max="4868" width="39.375" style="3" customWidth="1"/>
    <col min="4869" max="5120" width="8.875" style="3"/>
    <col min="5121" max="5121" width="4.375" style="3" customWidth="1"/>
    <col min="5122" max="5122" width="22.125" style="3" customWidth="1"/>
    <col min="5123" max="5123" width="19.875" style="3" customWidth="1"/>
    <col min="5124" max="5124" width="39.375" style="3" customWidth="1"/>
    <col min="5125" max="5376" width="8.875" style="3"/>
    <col min="5377" max="5377" width="4.375" style="3" customWidth="1"/>
    <col min="5378" max="5378" width="22.125" style="3" customWidth="1"/>
    <col min="5379" max="5379" width="19.875" style="3" customWidth="1"/>
    <col min="5380" max="5380" width="39.375" style="3" customWidth="1"/>
    <col min="5381" max="5632" width="8.875" style="3"/>
    <col min="5633" max="5633" width="4.375" style="3" customWidth="1"/>
    <col min="5634" max="5634" width="22.125" style="3" customWidth="1"/>
    <col min="5635" max="5635" width="19.875" style="3" customWidth="1"/>
    <col min="5636" max="5636" width="39.375" style="3" customWidth="1"/>
    <col min="5637" max="5888" width="8.875" style="3"/>
    <col min="5889" max="5889" width="4.375" style="3" customWidth="1"/>
    <col min="5890" max="5890" width="22.125" style="3" customWidth="1"/>
    <col min="5891" max="5891" width="19.875" style="3" customWidth="1"/>
    <col min="5892" max="5892" width="39.375" style="3" customWidth="1"/>
    <col min="5893" max="6144" width="8.875" style="3"/>
    <col min="6145" max="6145" width="4.375" style="3" customWidth="1"/>
    <col min="6146" max="6146" width="22.125" style="3" customWidth="1"/>
    <col min="6147" max="6147" width="19.875" style="3" customWidth="1"/>
    <col min="6148" max="6148" width="39.375" style="3" customWidth="1"/>
    <col min="6149" max="6400" width="8.875" style="3"/>
    <col min="6401" max="6401" width="4.375" style="3" customWidth="1"/>
    <col min="6402" max="6402" width="22.125" style="3" customWidth="1"/>
    <col min="6403" max="6403" width="19.875" style="3" customWidth="1"/>
    <col min="6404" max="6404" width="39.375" style="3" customWidth="1"/>
    <col min="6405" max="6656" width="8.875" style="3"/>
    <col min="6657" max="6657" width="4.375" style="3" customWidth="1"/>
    <col min="6658" max="6658" width="22.125" style="3" customWidth="1"/>
    <col min="6659" max="6659" width="19.875" style="3" customWidth="1"/>
    <col min="6660" max="6660" width="39.375" style="3" customWidth="1"/>
    <col min="6661" max="6912" width="8.875" style="3"/>
    <col min="6913" max="6913" width="4.375" style="3" customWidth="1"/>
    <col min="6914" max="6914" width="22.125" style="3" customWidth="1"/>
    <col min="6915" max="6915" width="19.875" style="3" customWidth="1"/>
    <col min="6916" max="6916" width="39.375" style="3" customWidth="1"/>
    <col min="6917" max="7168" width="8.875" style="3"/>
    <col min="7169" max="7169" width="4.375" style="3" customWidth="1"/>
    <col min="7170" max="7170" width="22.125" style="3" customWidth="1"/>
    <col min="7171" max="7171" width="19.875" style="3" customWidth="1"/>
    <col min="7172" max="7172" width="39.375" style="3" customWidth="1"/>
    <col min="7173" max="7424" width="8.875" style="3"/>
    <col min="7425" max="7425" width="4.375" style="3" customWidth="1"/>
    <col min="7426" max="7426" width="22.125" style="3" customWidth="1"/>
    <col min="7427" max="7427" width="19.875" style="3" customWidth="1"/>
    <col min="7428" max="7428" width="39.375" style="3" customWidth="1"/>
    <col min="7429" max="7680" width="8.875" style="3"/>
    <col min="7681" max="7681" width="4.375" style="3" customWidth="1"/>
    <col min="7682" max="7682" width="22.125" style="3" customWidth="1"/>
    <col min="7683" max="7683" width="19.875" style="3" customWidth="1"/>
    <col min="7684" max="7684" width="39.375" style="3" customWidth="1"/>
    <col min="7685" max="7936" width="8.875" style="3"/>
    <col min="7937" max="7937" width="4.375" style="3" customWidth="1"/>
    <col min="7938" max="7938" width="22.125" style="3" customWidth="1"/>
    <col min="7939" max="7939" width="19.875" style="3" customWidth="1"/>
    <col min="7940" max="7940" width="39.375" style="3" customWidth="1"/>
    <col min="7941" max="8192" width="8.875" style="3"/>
    <col min="8193" max="8193" width="4.375" style="3" customWidth="1"/>
    <col min="8194" max="8194" width="22.125" style="3" customWidth="1"/>
    <col min="8195" max="8195" width="19.875" style="3" customWidth="1"/>
    <col min="8196" max="8196" width="39.375" style="3" customWidth="1"/>
    <col min="8197" max="8448" width="8.875" style="3"/>
    <col min="8449" max="8449" width="4.375" style="3" customWidth="1"/>
    <col min="8450" max="8450" width="22.125" style="3" customWidth="1"/>
    <col min="8451" max="8451" width="19.875" style="3" customWidth="1"/>
    <col min="8452" max="8452" width="39.375" style="3" customWidth="1"/>
    <col min="8453" max="8704" width="8.875" style="3"/>
    <col min="8705" max="8705" width="4.375" style="3" customWidth="1"/>
    <col min="8706" max="8706" width="22.125" style="3" customWidth="1"/>
    <col min="8707" max="8707" width="19.875" style="3" customWidth="1"/>
    <col min="8708" max="8708" width="39.375" style="3" customWidth="1"/>
    <col min="8709" max="8960" width="8.875" style="3"/>
    <col min="8961" max="8961" width="4.375" style="3" customWidth="1"/>
    <col min="8962" max="8962" width="22.125" style="3" customWidth="1"/>
    <col min="8963" max="8963" width="19.875" style="3" customWidth="1"/>
    <col min="8964" max="8964" width="39.375" style="3" customWidth="1"/>
    <col min="8965" max="9216" width="8.875" style="3"/>
    <col min="9217" max="9217" width="4.375" style="3" customWidth="1"/>
    <col min="9218" max="9218" width="22.125" style="3" customWidth="1"/>
    <col min="9219" max="9219" width="19.875" style="3" customWidth="1"/>
    <col min="9220" max="9220" width="39.375" style="3" customWidth="1"/>
    <col min="9221" max="9472" width="8.875" style="3"/>
    <col min="9473" max="9473" width="4.375" style="3" customWidth="1"/>
    <col min="9474" max="9474" width="22.125" style="3" customWidth="1"/>
    <col min="9475" max="9475" width="19.875" style="3" customWidth="1"/>
    <col min="9476" max="9476" width="39.375" style="3" customWidth="1"/>
    <col min="9477" max="9728" width="8.875" style="3"/>
    <col min="9729" max="9729" width="4.375" style="3" customWidth="1"/>
    <col min="9730" max="9730" width="22.125" style="3" customWidth="1"/>
    <col min="9731" max="9731" width="19.875" style="3" customWidth="1"/>
    <col min="9732" max="9732" width="39.375" style="3" customWidth="1"/>
    <col min="9733" max="9984" width="8.875" style="3"/>
    <col min="9985" max="9985" width="4.375" style="3" customWidth="1"/>
    <col min="9986" max="9986" width="22.125" style="3" customWidth="1"/>
    <col min="9987" max="9987" width="19.875" style="3" customWidth="1"/>
    <col min="9988" max="9988" width="39.375" style="3" customWidth="1"/>
    <col min="9989" max="10240" width="8.875" style="3"/>
    <col min="10241" max="10241" width="4.375" style="3" customWidth="1"/>
    <col min="10242" max="10242" width="22.125" style="3" customWidth="1"/>
    <col min="10243" max="10243" width="19.875" style="3" customWidth="1"/>
    <col min="10244" max="10244" width="39.375" style="3" customWidth="1"/>
    <col min="10245" max="10496" width="8.875" style="3"/>
    <col min="10497" max="10497" width="4.375" style="3" customWidth="1"/>
    <col min="10498" max="10498" width="22.125" style="3" customWidth="1"/>
    <col min="10499" max="10499" width="19.875" style="3" customWidth="1"/>
    <col min="10500" max="10500" width="39.375" style="3" customWidth="1"/>
    <col min="10501" max="10752" width="8.875" style="3"/>
    <col min="10753" max="10753" width="4.375" style="3" customWidth="1"/>
    <col min="10754" max="10754" width="22.125" style="3" customWidth="1"/>
    <col min="10755" max="10755" width="19.875" style="3" customWidth="1"/>
    <col min="10756" max="10756" width="39.375" style="3" customWidth="1"/>
    <col min="10757" max="11008" width="8.875" style="3"/>
    <col min="11009" max="11009" width="4.375" style="3" customWidth="1"/>
    <col min="11010" max="11010" width="22.125" style="3" customWidth="1"/>
    <col min="11011" max="11011" width="19.875" style="3" customWidth="1"/>
    <col min="11012" max="11012" width="39.375" style="3" customWidth="1"/>
    <col min="11013" max="11264" width="8.875" style="3"/>
    <col min="11265" max="11265" width="4.375" style="3" customWidth="1"/>
    <col min="11266" max="11266" width="22.125" style="3" customWidth="1"/>
    <col min="11267" max="11267" width="19.875" style="3" customWidth="1"/>
    <col min="11268" max="11268" width="39.375" style="3" customWidth="1"/>
    <col min="11269" max="11520" width="8.875" style="3"/>
    <col min="11521" max="11521" width="4.375" style="3" customWidth="1"/>
    <col min="11522" max="11522" width="22.125" style="3" customWidth="1"/>
    <col min="11523" max="11523" width="19.875" style="3" customWidth="1"/>
    <col min="11524" max="11524" width="39.375" style="3" customWidth="1"/>
    <col min="11525" max="11776" width="8.875" style="3"/>
    <col min="11777" max="11777" width="4.375" style="3" customWidth="1"/>
    <col min="11778" max="11778" width="22.125" style="3" customWidth="1"/>
    <col min="11779" max="11779" width="19.875" style="3" customWidth="1"/>
    <col min="11780" max="11780" width="39.375" style="3" customWidth="1"/>
    <col min="11781" max="12032" width="8.875" style="3"/>
    <col min="12033" max="12033" width="4.375" style="3" customWidth="1"/>
    <col min="12034" max="12034" width="22.125" style="3" customWidth="1"/>
    <col min="12035" max="12035" width="19.875" style="3" customWidth="1"/>
    <col min="12036" max="12036" width="39.375" style="3" customWidth="1"/>
    <col min="12037" max="12288" width="8.875" style="3"/>
    <col min="12289" max="12289" width="4.375" style="3" customWidth="1"/>
    <col min="12290" max="12290" width="22.125" style="3" customWidth="1"/>
    <col min="12291" max="12291" width="19.875" style="3" customWidth="1"/>
    <col min="12292" max="12292" width="39.375" style="3" customWidth="1"/>
    <col min="12293" max="12544" width="8.875" style="3"/>
    <col min="12545" max="12545" width="4.375" style="3" customWidth="1"/>
    <col min="12546" max="12546" width="22.125" style="3" customWidth="1"/>
    <col min="12547" max="12547" width="19.875" style="3" customWidth="1"/>
    <col min="12548" max="12548" width="39.375" style="3" customWidth="1"/>
    <col min="12549" max="12800" width="8.875" style="3"/>
    <col min="12801" max="12801" width="4.375" style="3" customWidth="1"/>
    <col min="12802" max="12802" width="22.125" style="3" customWidth="1"/>
    <col min="12803" max="12803" width="19.875" style="3" customWidth="1"/>
    <col min="12804" max="12804" width="39.375" style="3" customWidth="1"/>
    <col min="12805" max="13056" width="8.875" style="3"/>
    <col min="13057" max="13057" width="4.375" style="3" customWidth="1"/>
    <col min="13058" max="13058" width="22.125" style="3" customWidth="1"/>
    <col min="13059" max="13059" width="19.875" style="3" customWidth="1"/>
    <col min="13060" max="13060" width="39.375" style="3" customWidth="1"/>
    <col min="13061" max="13312" width="8.875" style="3"/>
    <col min="13313" max="13313" width="4.375" style="3" customWidth="1"/>
    <col min="13314" max="13314" width="22.125" style="3" customWidth="1"/>
    <col min="13315" max="13315" width="19.875" style="3" customWidth="1"/>
    <col min="13316" max="13316" width="39.375" style="3" customWidth="1"/>
    <col min="13317" max="13568" width="8.875" style="3"/>
    <col min="13569" max="13569" width="4.375" style="3" customWidth="1"/>
    <col min="13570" max="13570" width="22.125" style="3" customWidth="1"/>
    <col min="13571" max="13571" width="19.875" style="3" customWidth="1"/>
    <col min="13572" max="13572" width="39.375" style="3" customWidth="1"/>
    <col min="13573" max="13824" width="8.875" style="3"/>
    <col min="13825" max="13825" width="4.375" style="3" customWidth="1"/>
    <col min="13826" max="13826" width="22.125" style="3" customWidth="1"/>
    <col min="13827" max="13827" width="19.875" style="3" customWidth="1"/>
    <col min="13828" max="13828" width="39.375" style="3" customWidth="1"/>
    <col min="13829" max="14080" width="8.875" style="3"/>
    <col min="14081" max="14081" width="4.375" style="3" customWidth="1"/>
    <col min="14082" max="14082" width="22.125" style="3" customWidth="1"/>
    <col min="14083" max="14083" width="19.875" style="3" customWidth="1"/>
    <col min="14084" max="14084" width="39.375" style="3" customWidth="1"/>
    <col min="14085" max="14336" width="8.875" style="3"/>
    <col min="14337" max="14337" width="4.375" style="3" customWidth="1"/>
    <col min="14338" max="14338" width="22.125" style="3" customWidth="1"/>
    <col min="14339" max="14339" width="19.875" style="3" customWidth="1"/>
    <col min="14340" max="14340" width="39.375" style="3" customWidth="1"/>
    <col min="14341" max="14592" width="8.875" style="3"/>
    <col min="14593" max="14593" width="4.375" style="3" customWidth="1"/>
    <col min="14594" max="14594" width="22.125" style="3" customWidth="1"/>
    <col min="14595" max="14595" width="19.875" style="3" customWidth="1"/>
    <col min="14596" max="14596" width="39.375" style="3" customWidth="1"/>
    <col min="14597" max="14848" width="8.875" style="3"/>
    <col min="14849" max="14849" width="4.375" style="3" customWidth="1"/>
    <col min="14850" max="14850" width="22.125" style="3" customWidth="1"/>
    <col min="14851" max="14851" width="19.875" style="3" customWidth="1"/>
    <col min="14852" max="14852" width="39.375" style="3" customWidth="1"/>
    <col min="14853" max="15104" width="8.875" style="3"/>
    <col min="15105" max="15105" width="4.375" style="3" customWidth="1"/>
    <col min="15106" max="15106" width="22.125" style="3" customWidth="1"/>
    <col min="15107" max="15107" width="19.875" style="3" customWidth="1"/>
    <col min="15108" max="15108" width="39.375" style="3" customWidth="1"/>
    <col min="15109" max="15360" width="8.875" style="3"/>
    <col min="15361" max="15361" width="4.375" style="3" customWidth="1"/>
    <col min="15362" max="15362" width="22.125" style="3" customWidth="1"/>
    <col min="15363" max="15363" width="19.875" style="3" customWidth="1"/>
    <col min="15364" max="15364" width="39.375" style="3" customWidth="1"/>
    <col min="15365" max="15616" width="8.875" style="3"/>
    <col min="15617" max="15617" width="4.375" style="3" customWidth="1"/>
    <col min="15618" max="15618" width="22.125" style="3" customWidth="1"/>
    <col min="15619" max="15619" width="19.875" style="3" customWidth="1"/>
    <col min="15620" max="15620" width="39.375" style="3" customWidth="1"/>
    <col min="15621" max="15872" width="8.875" style="3"/>
    <col min="15873" max="15873" width="4.375" style="3" customWidth="1"/>
    <col min="15874" max="15874" width="22.125" style="3" customWidth="1"/>
    <col min="15875" max="15875" width="19.875" style="3" customWidth="1"/>
    <col min="15876" max="15876" width="39.375" style="3" customWidth="1"/>
    <col min="15877" max="16128" width="8.875" style="3"/>
    <col min="16129" max="16129" width="4.375" style="3" customWidth="1"/>
    <col min="16130" max="16130" width="22.125" style="3" customWidth="1"/>
    <col min="16131" max="16131" width="19.875" style="3" customWidth="1"/>
    <col min="16132" max="16132" width="39.375" style="3" customWidth="1"/>
    <col min="16133" max="16384" width="8.875" style="3"/>
  </cols>
  <sheetData>
    <row r="1" spans="1:4" ht="21" customHeight="1" x14ac:dyDescent="0.15">
      <c r="A1" s="335" t="s">
        <v>239</v>
      </c>
      <c r="B1" s="335"/>
      <c r="D1" s="170" t="s">
        <v>42</v>
      </c>
    </row>
    <row r="2" spans="1:4" ht="33.950000000000003" customHeight="1" x14ac:dyDescent="0.15">
      <c r="A2" s="286" t="s">
        <v>114</v>
      </c>
      <c r="B2" s="224"/>
      <c r="C2" s="224"/>
      <c r="D2" s="224"/>
    </row>
    <row r="3" spans="1:4" ht="24" customHeight="1" x14ac:dyDescent="0.15">
      <c r="D3" s="40" t="s">
        <v>44</v>
      </c>
    </row>
    <row r="4" spans="1:4" ht="17.25" x14ac:dyDescent="0.15">
      <c r="A4" s="336"/>
      <c r="B4" s="337"/>
      <c r="D4" s="39" t="s">
        <v>115</v>
      </c>
    </row>
    <row r="5" spans="1:4" ht="21.75" customHeight="1" x14ac:dyDescent="0.15">
      <c r="A5" s="292" t="s">
        <v>116</v>
      </c>
      <c r="B5" s="293"/>
      <c r="C5" s="82" t="s">
        <v>153</v>
      </c>
      <c r="D5" s="82" t="s">
        <v>118</v>
      </c>
    </row>
    <row r="6" spans="1:4" ht="69.95" customHeight="1" x14ac:dyDescent="0.15">
      <c r="A6" s="292" t="s">
        <v>119</v>
      </c>
      <c r="B6" s="293"/>
      <c r="C6" s="83"/>
      <c r="D6" s="84"/>
    </row>
    <row r="7" spans="1:4" ht="17.25" customHeight="1" x14ac:dyDescent="0.15">
      <c r="A7" s="332" t="s">
        <v>120</v>
      </c>
      <c r="B7" s="85" t="s">
        <v>121</v>
      </c>
      <c r="C7" s="83"/>
      <c r="D7" s="41"/>
    </row>
    <row r="8" spans="1:4" ht="17.25" customHeight="1" x14ac:dyDescent="0.15">
      <c r="A8" s="333"/>
      <c r="B8" s="41" t="s">
        <v>122</v>
      </c>
      <c r="C8" s="83"/>
      <c r="D8" s="41"/>
    </row>
    <row r="9" spans="1:4" ht="17.25" customHeight="1" x14ac:dyDescent="0.15">
      <c r="A9" s="333"/>
      <c r="B9" s="41" t="s">
        <v>123</v>
      </c>
      <c r="C9" s="83"/>
      <c r="D9" s="41"/>
    </row>
    <row r="10" spans="1:4" ht="30.95" customHeight="1" x14ac:dyDescent="0.15">
      <c r="A10" s="334"/>
      <c r="B10" s="86" t="s">
        <v>237</v>
      </c>
      <c r="C10" s="83">
        <f>C7+C8-C9</f>
        <v>0</v>
      </c>
      <c r="D10" s="41"/>
    </row>
    <row r="11" spans="1:4" ht="24.95" customHeight="1" x14ac:dyDescent="0.15">
      <c r="A11" s="338" t="s">
        <v>124</v>
      </c>
      <c r="B11" s="339"/>
      <c r="C11" s="87">
        <f>C6-C10</f>
        <v>0</v>
      </c>
      <c r="D11" s="88"/>
    </row>
    <row r="12" spans="1:4" ht="17.25" customHeight="1" x14ac:dyDescent="0.15">
      <c r="A12" s="332" t="s">
        <v>125</v>
      </c>
      <c r="B12" s="41" t="s">
        <v>126</v>
      </c>
      <c r="C12" s="83"/>
      <c r="D12" s="41"/>
    </row>
    <row r="13" spans="1:4" ht="17.25" customHeight="1" x14ac:dyDescent="0.15">
      <c r="A13" s="333"/>
      <c r="B13" s="41" t="s">
        <v>127</v>
      </c>
      <c r="C13" s="83"/>
      <c r="D13" s="41"/>
    </row>
    <row r="14" spans="1:4" ht="17.25" customHeight="1" x14ac:dyDescent="0.15">
      <c r="A14" s="333"/>
      <c r="B14" s="41" t="s">
        <v>128</v>
      </c>
      <c r="C14" s="83"/>
      <c r="D14" s="41"/>
    </row>
    <row r="15" spans="1:4" ht="17.25" customHeight="1" x14ac:dyDescent="0.15">
      <c r="A15" s="333"/>
      <c r="B15" s="41" t="s">
        <v>129</v>
      </c>
      <c r="C15" s="83"/>
      <c r="D15" s="41"/>
    </row>
    <row r="16" spans="1:4" ht="17.25" customHeight="1" x14ac:dyDescent="0.15">
      <c r="A16" s="333"/>
      <c r="B16" s="41" t="s">
        <v>130</v>
      </c>
      <c r="C16" s="83"/>
      <c r="D16" s="41"/>
    </row>
    <row r="17" spans="1:4" ht="17.25" customHeight="1" x14ac:dyDescent="0.15">
      <c r="A17" s="333"/>
      <c r="B17" s="41" t="s">
        <v>131</v>
      </c>
      <c r="C17" s="83"/>
      <c r="D17" s="41"/>
    </row>
    <row r="18" spans="1:4" ht="17.25" customHeight="1" x14ac:dyDescent="0.15">
      <c r="A18" s="333"/>
      <c r="B18" s="41" t="s">
        <v>132</v>
      </c>
      <c r="C18" s="83"/>
      <c r="D18" s="41"/>
    </row>
    <row r="19" spans="1:4" ht="17.25" customHeight="1" x14ac:dyDescent="0.15">
      <c r="A19" s="333"/>
      <c r="B19" s="41" t="s">
        <v>133</v>
      </c>
      <c r="C19" s="83"/>
      <c r="D19" s="41"/>
    </row>
    <row r="20" spans="1:4" ht="17.25" customHeight="1" x14ac:dyDescent="0.15">
      <c r="A20" s="333"/>
      <c r="B20" s="41" t="s">
        <v>134</v>
      </c>
      <c r="C20" s="83"/>
      <c r="D20" s="41"/>
    </row>
    <row r="21" spans="1:4" ht="17.25" customHeight="1" x14ac:dyDescent="0.15">
      <c r="A21" s="333"/>
      <c r="B21" s="41" t="s">
        <v>135</v>
      </c>
      <c r="C21" s="83"/>
      <c r="D21" s="41"/>
    </row>
    <row r="22" spans="1:4" ht="17.25" customHeight="1" x14ac:dyDescent="0.15">
      <c r="A22" s="333"/>
      <c r="B22" s="41" t="s">
        <v>136</v>
      </c>
      <c r="C22" s="83"/>
      <c r="D22" s="41"/>
    </row>
    <row r="23" spans="1:4" ht="17.25" customHeight="1" x14ac:dyDescent="0.15">
      <c r="A23" s="333"/>
      <c r="B23" s="41" t="s">
        <v>137</v>
      </c>
      <c r="C23" s="83"/>
      <c r="D23" s="41"/>
    </row>
    <row r="24" spans="1:4" ht="17.25" customHeight="1" x14ac:dyDescent="0.15">
      <c r="A24" s="333"/>
      <c r="B24" s="41" t="s">
        <v>138</v>
      </c>
      <c r="C24" s="83"/>
      <c r="D24" s="41"/>
    </row>
    <row r="25" spans="1:4" ht="17.25" customHeight="1" x14ac:dyDescent="0.15">
      <c r="A25" s="333"/>
      <c r="B25" s="41" t="s">
        <v>139</v>
      </c>
      <c r="C25" s="83"/>
      <c r="D25" s="41"/>
    </row>
    <row r="26" spans="1:4" ht="17.25" customHeight="1" x14ac:dyDescent="0.15">
      <c r="A26" s="333"/>
      <c r="B26" s="41" t="s">
        <v>140</v>
      </c>
      <c r="C26" s="83"/>
      <c r="D26" s="41"/>
    </row>
    <row r="27" spans="1:4" ht="17.25" customHeight="1" x14ac:dyDescent="0.15">
      <c r="A27" s="333"/>
      <c r="B27" s="41" t="s">
        <v>141</v>
      </c>
      <c r="C27" s="83"/>
      <c r="D27" s="41"/>
    </row>
    <row r="28" spans="1:4" ht="17.25" customHeight="1" x14ac:dyDescent="0.15">
      <c r="A28" s="333"/>
      <c r="B28" s="41" t="s">
        <v>142</v>
      </c>
      <c r="C28" s="83"/>
      <c r="D28" s="41"/>
    </row>
    <row r="29" spans="1:4" ht="17.25" customHeight="1" x14ac:dyDescent="0.15">
      <c r="A29" s="333"/>
      <c r="B29" s="41" t="s">
        <v>143</v>
      </c>
      <c r="C29" s="83"/>
      <c r="D29" s="41"/>
    </row>
    <row r="30" spans="1:4" ht="17.25" customHeight="1" x14ac:dyDescent="0.15">
      <c r="A30" s="333"/>
      <c r="B30" s="85" t="s">
        <v>144</v>
      </c>
      <c r="C30" s="83"/>
      <c r="D30" s="41"/>
    </row>
    <row r="31" spans="1:4" ht="17.25" customHeight="1" x14ac:dyDescent="0.15">
      <c r="A31" s="333"/>
      <c r="B31" s="85"/>
      <c r="C31" s="83"/>
      <c r="D31" s="41"/>
    </row>
    <row r="32" spans="1:4" ht="17.25" customHeight="1" x14ac:dyDescent="0.15">
      <c r="A32" s="333"/>
      <c r="B32" s="85"/>
      <c r="C32" s="83"/>
      <c r="D32" s="41"/>
    </row>
    <row r="33" spans="1:4" ht="17.25" customHeight="1" x14ac:dyDescent="0.15">
      <c r="A33" s="333"/>
      <c r="B33" s="85"/>
      <c r="C33" s="83"/>
      <c r="D33" s="41"/>
    </row>
    <row r="34" spans="1:4" ht="17.25" customHeight="1" x14ac:dyDescent="0.15">
      <c r="A34" s="340"/>
      <c r="B34" s="85" t="s">
        <v>145</v>
      </c>
      <c r="C34" s="83">
        <f>SUM(C12:C33)</f>
        <v>0</v>
      </c>
      <c r="D34" s="41"/>
    </row>
    <row r="35" spans="1:4" ht="20.100000000000001" customHeight="1" x14ac:dyDescent="0.15">
      <c r="A35" s="341" t="s">
        <v>146</v>
      </c>
      <c r="B35" s="342"/>
      <c r="C35" s="87">
        <f>C11-C34</f>
        <v>0</v>
      </c>
      <c r="D35" s="88"/>
    </row>
    <row r="36" spans="1:4" ht="17.25" customHeight="1" x14ac:dyDescent="0.15">
      <c r="A36" s="292" t="s">
        <v>147</v>
      </c>
      <c r="B36" s="293"/>
      <c r="C36" s="83"/>
      <c r="D36" s="41"/>
    </row>
    <row r="37" spans="1:4" ht="17.25" customHeight="1" x14ac:dyDescent="0.15">
      <c r="A37" s="292" t="s">
        <v>148</v>
      </c>
      <c r="B37" s="293"/>
      <c r="C37" s="83"/>
      <c r="D37" s="41"/>
    </row>
    <row r="38" spans="1:4" ht="27" customHeight="1" x14ac:dyDescent="0.15">
      <c r="A38" s="343" t="s">
        <v>149</v>
      </c>
      <c r="B38" s="344"/>
      <c r="C38" s="87">
        <f>C35+C36-C37</f>
        <v>0</v>
      </c>
      <c r="D38" s="88"/>
    </row>
    <row r="39" spans="1:4" ht="17.25" customHeight="1" x14ac:dyDescent="0.15">
      <c r="A39" s="292" t="s">
        <v>150</v>
      </c>
      <c r="B39" s="293"/>
      <c r="C39" s="83"/>
      <c r="D39" s="41"/>
    </row>
    <row r="40" spans="1:4" ht="26.1" customHeight="1" x14ac:dyDescent="0.15">
      <c r="A40" s="338" t="s">
        <v>151</v>
      </c>
      <c r="B40" s="339"/>
      <c r="C40" s="87">
        <f>C38-C39</f>
        <v>0</v>
      </c>
      <c r="D40" s="88"/>
    </row>
    <row r="41" spans="1:4" ht="24.95" customHeight="1" x14ac:dyDescent="0.15"/>
  </sheetData>
  <mergeCells count="14">
    <mergeCell ref="A39:B39"/>
    <mergeCell ref="A40:B40"/>
    <mergeCell ref="A11:B11"/>
    <mergeCell ref="A12:A34"/>
    <mergeCell ref="A35:B35"/>
    <mergeCell ref="A36:B36"/>
    <mergeCell ref="A37:B37"/>
    <mergeCell ref="A38:B38"/>
    <mergeCell ref="A7:A10"/>
    <mergeCell ref="A1:B1"/>
    <mergeCell ref="A2:D2"/>
    <mergeCell ref="A4:B4"/>
    <mergeCell ref="A5:B5"/>
    <mergeCell ref="A6:B6"/>
  </mergeCells>
  <phoneticPr fontId="3"/>
  <printOptions horizontalCentered="1"/>
  <pageMargins left="0.59055118110236227" right="0.39370078740157483" top="0.39370078740157483" bottom="0.59055118110236227" header="0.51181102362204722" footer="0.51181102362204722"/>
  <pageSetup paperSize="9" firstPageNumber="9" fitToHeight="3" orientation="portrait" useFirstPageNumber="1" horizontalDpi="4294967292" verticalDpi="4294967292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表紙</vt:lpstr>
      <vt:lpstr>創業者概要</vt:lpstr>
      <vt:lpstr>SWOT分析</vt:lpstr>
      <vt:lpstr>創業計画書</vt:lpstr>
      <vt:lpstr>販売戦略計画書</vt:lpstr>
      <vt:lpstr>資金調達計画</vt:lpstr>
      <vt:lpstr>利益計画（1年目）</vt:lpstr>
      <vt:lpstr>利益計画（2年目）</vt:lpstr>
      <vt:lpstr>利益計画（3年目）</vt:lpstr>
      <vt:lpstr>資金繰計画書</vt:lpstr>
      <vt:lpstr>開業スケジュール</vt:lpstr>
      <vt:lpstr>メニュー表</vt:lpstr>
      <vt:lpstr>粗利計算</vt:lpstr>
      <vt:lpstr>SWOT分析!Print_Area</vt:lpstr>
      <vt:lpstr>メニュー表!Print_Area</vt:lpstr>
      <vt:lpstr>開業スケジュール!Print_Area</vt:lpstr>
      <vt:lpstr>資金繰計画書!Print_Area</vt:lpstr>
      <vt:lpstr>資金調達計画!Print_Area</vt:lpstr>
      <vt:lpstr>粗利計算!Print_Area</vt:lpstr>
      <vt:lpstr>創業計画書!Print_Area</vt:lpstr>
      <vt:lpstr>創業者概要!Print_Area</vt:lpstr>
      <vt:lpstr>販売戦略計画書!Print_Area</vt:lpstr>
      <vt:lpstr>表紙!Print_Area</vt:lpstr>
      <vt:lpstr>'利益計画（1年目）'!Print_Area</vt:lpstr>
      <vt:lpstr>'利益計画（2年目）'!Print_Area</vt:lpstr>
      <vt:lpstr>'利益計画（3年目）'!Print_Area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首藤 悠之</cp:lastModifiedBy>
  <cp:lastPrinted>2019-12-20T01:06:30Z</cp:lastPrinted>
  <dcterms:created xsi:type="dcterms:W3CDTF">2019-12-19T23:55:21Z</dcterms:created>
  <dcterms:modified xsi:type="dcterms:W3CDTF">2023-09-11T07:38:18Z</dcterms:modified>
</cp:coreProperties>
</file>